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716" yWindow="252" windowWidth="20532" windowHeight="13176" tabRatio="130"/>
  </bookViews>
  <sheets>
    <sheet name="CONF. RSVP FORM" sheetId="1" r:id="rId1"/>
  </sheets>
  <definedNames>
    <definedName name="_xlnm.Print_Area" localSheetId="0">'CONF. RSVP FORM'!$A$1:$I$78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1" i="1" l="1"/>
  <c r="H71" i="1"/>
  <c r="H75" i="1" s="1"/>
  <c r="H65" i="1"/>
</calcChain>
</file>

<file path=xl/sharedStrings.xml><?xml version="1.0" encoding="utf-8"?>
<sst xmlns="http://schemas.openxmlformats.org/spreadsheetml/2006/main" count="94" uniqueCount="89">
  <si>
    <t>Price</t>
  </si>
  <si>
    <t>Amount</t>
  </si>
  <si>
    <t>Friday</t>
  </si>
  <si>
    <t>Breakfast</t>
  </si>
  <si>
    <t>Lunch</t>
  </si>
  <si>
    <t>Thursday</t>
  </si>
  <si>
    <t>Near an Elevator</t>
  </si>
  <si>
    <t>Menu Pricing</t>
  </si>
  <si>
    <t>Refrigerator (diabetic)</t>
  </si>
  <si>
    <t>Guest info/sharing room with:</t>
  </si>
  <si>
    <t>Vegetarian</t>
  </si>
  <si>
    <t xml:space="preserve">Type of Room - all non-smoking </t>
  </si>
  <si>
    <t>ADA access</t>
  </si>
  <si>
    <t>add in Late Fee (1), if any</t>
  </si>
  <si>
    <t>add in Late Fee (2), if any</t>
  </si>
  <si>
    <t xml:space="preserve">List All Booth Participants: </t>
  </si>
  <si>
    <t>LATE FEES, IF ANY</t>
  </si>
  <si>
    <t xml:space="preserve"> All 4 - Bundled Package</t>
  </si>
  <si>
    <t>Brunch</t>
  </si>
  <si>
    <t xml:space="preserve">Dinner </t>
  </si>
  <si>
    <t>Sub-Total:</t>
  </si>
  <si>
    <t>PARTICIPANT NAME:</t>
  </si>
  <si>
    <t>COMPANY:</t>
  </si>
  <si>
    <t>MAILING ADDRESS:</t>
  </si>
  <si>
    <t>EMAIL ADDRESS:</t>
  </si>
  <si>
    <t>PHONE:</t>
  </si>
  <si>
    <t>TITLE:</t>
  </si>
  <si>
    <t>(choose your dinner preference below)</t>
  </si>
  <si>
    <r>
      <rPr>
        <sz val="10"/>
        <color rgb="FF0070C0"/>
        <rFont val="Wingdings"/>
        <charset val="2"/>
      </rPr>
      <t>r</t>
    </r>
    <r>
      <rPr>
        <sz val="10"/>
        <color rgb="FF0070C0"/>
        <rFont val="Tahoma"/>
        <family val="2"/>
      </rPr>
      <t xml:space="preserve"> Extra Vendor Lunches (2 included with table) -</t>
    </r>
    <r>
      <rPr>
        <b/>
        <sz val="10"/>
        <color rgb="FF0070C0"/>
        <rFont val="Tahoma"/>
        <family val="2"/>
      </rPr>
      <t xml:space="preserve"> list names below</t>
    </r>
  </si>
  <si>
    <r>
      <rPr>
        <sz val="10"/>
        <color rgb="FF0070C0"/>
        <rFont val="Wingdings"/>
        <charset val="2"/>
      </rPr>
      <t>r</t>
    </r>
    <r>
      <rPr>
        <sz val="10"/>
        <color rgb="FF0070C0"/>
        <rFont val="Tahoma"/>
        <family val="2"/>
      </rPr>
      <t xml:space="preserve"> Join us for breakfast on Friday morning (none included with table)</t>
    </r>
  </si>
  <si>
    <r>
      <rPr>
        <sz val="10"/>
        <color rgb="FF0070C0"/>
        <rFont val="Wingdings"/>
        <charset val="2"/>
      </rPr>
      <t>r</t>
    </r>
    <r>
      <rPr>
        <sz val="10"/>
        <color rgb="FF0070C0"/>
        <rFont val="Tahoma"/>
        <family val="2"/>
      </rPr>
      <t xml:space="preserve"> Other requests?</t>
    </r>
  </si>
  <si>
    <t>BUSINESS MANAGEMENT EDUCATIONAL CONFERENCE REGISTRATION FORM</t>
  </si>
  <si>
    <t>Indicate which nights you need a room  &amp; which meals for you &amp;/or your guest(s).</t>
  </si>
  <si>
    <t>Ok to type in shaded box for calculations.</t>
  </si>
  <si>
    <t>r</t>
  </si>
  <si>
    <t>Check Enclosed</t>
  </si>
  <si>
    <t>Check #</t>
  </si>
  <si>
    <t>Total:</t>
  </si>
  <si>
    <t>44th Annual Auto Dealers Office Management Association</t>
  </si>
  <si>
    <t>Miramonte Indian Wells Resort &amp; Spa- 45000 Indian Wells Lane, Indian Wells, CA 92210</t>
  </si>
  <si>
    <t>Vegetarian: #_____</t>
  </si>
  <si>
    <t>Sunday  Session &amp; Brunch</t>
  </si>
  <si>
    <t>Friday Sessions, Breakfast &amp; Lunch</t>
  </si>
  <si>
    <r>
      <rPr>
        <b/>
        <sz val="10"/>
        <color rgb="FF0070C0"/>
        <rFont val="Wingdings"/>
        <charset val="2"/>
      </rPr>
      <t>r</t>
    </r>
    <r>
      <rPr>
        <b/>
        <sz val="10"/>
        <color rgb="FF0070C0"/>
        <rFont val="Tahoma"/>
        <family val="2"/>
      </rPr>
      <t xml:space="preserve"> Non-Member Table Reservation Fee - add $150</t>
    </r>
  </si>
  <si>
    <t>King Bed</t>
  </si>
  <si>
    <t>2 QQ Beds</t>
  </si>
  <si>
    <t>Quantity#</t>
  </si>
  <si>
    <t>If you are sharing with a room, count each participant meal plus enter number for each room night.</t>
  </si>
  <si>
    <t>Saturday Sessions, Breakfast &amp; Lunch</t>
  </si>
  <si>
    <t>Saturday Dinner</t>
  </si>
  <si>
    <t>add in all Vendor costs</t>
  </si>
  <si>
    <r>
      <rPr>
        <b/>
        <sz val="12"/>
        <color theme="1"/>
        <rFont val="Wingdings"/>
        <charset val="2"/>
      </rPr>
      <t>r</t>
    </r>
    <r>
      <rPr>
        <b/>
        <sz val="12"/>
        <color theme="1"/>
        <rFont val="Tahoma"/>
        <family val="2"/>
      </rPr>
      <t xml:space="preserve"> SPONSOR / DONATION AMOUNT or </t>
    </r>
    <r>
      <rPr>
        <b/>
        <sz val="12"/>
        <color theme="1"/>
        <rFont val="Wingdings"/>
        <charset val="2"/>
      </rPr>
      <t>r</t>
    </r>
    <r>
      <rPr>
        <b/>
        <sz val="12"/>
        <color theme="1"/>
        <rFont val="Tahoma"/>
        <family val="2"/>
      </rPr>
      <t xml:space="preserve"> LOLA BELK SCHOLARSHIP DONATION</t>
    </r>
  </si>
  <si>
    <t xml:space="preserve">VENDOR FAIRE REGISTRATION </t>
  </si>
  <si>
    <t>DUE TO ROOM NIGHT AND FOOD COUNT REQUIREMENTS - ALL REGISTRATIONS FINAL, NO REFUNDS WILL BE ISSUED*</t>
  </si>
  <si>
    <t>for this reason only will refunds be given.</t>
  </si>
  <si>
    <t>payment received 5/29 - 6/4</t>
  </si>
  <si>
    <t>Saturday</t>
  </si>
  <si>
    <t>Meal TBD: #_____</t>
  </si>
  <si>
    <t>July 21 - July 24, 2022</t>
  </si>
  <si>
    <r>
      <t xml:space="preserve">REGISTRATION &amp; PAYMENT DUE DATE </t>
    </r>
    <r>
      <rPr>
        <b/>
        <sz val="12"/>
        <color rgb="FFFF0000"/>
        <rFont val="Tahoma"/>
        <family val="2"/>
      </rPr>
      <t>MAY 20, 2022</t>
    </r>
    <r>
      <rPr>
        <b/>
        <sz val="12"/>
        <rFont val="Tahoma"/>
        <family val="2"/>
      </rPr>
      <t xml:space="preserve"> - SPACE GUARANTEED</t>
    </r>
  </si>
  <si>
    <r>
      <rPr>
        <b/>
        <sz val="10"/>
        <color rgb="FF0070C0"/>
        <rFont val="Wingdings"/>
        <charset val="2"/>
      </rPr>
      <t>r</t>
    </r>
    <r>
      <rPr>
        <b/>
        <sz val="10"/>
        <color rgb="FF0070C0"/>
        <rFont val="Tahoma"/>
        <family val="2"/>
      </rPr>
      <t xml:space="preserve"> Table Reservation Fee received by 5/20/2022 - includes 2 Friday lunches </t>
    </r>
  </si>
  <si>
    <t>Contact: Angelo Delnero, adelnero@completeofficeca.com</t>
  </si>
  <si>
    <t>payment received 5/21 - 5/28</t>
  </si>
  <si>
    <t>coffee maker, iron, ironing board, hair dryer,</t>
  </si>
  <si>
    <t>24-hour fitness center, Resort parking, Wifi</t>
  </si>
  <si>
    <r>
      <rPr>
        <b/>
        <sz val="10"/>
        <color theme="5"/>
        <rFont val="Wingdings"/>
        <charset val="2"/>
      </rPr>
      <t>r</t>
    </r>
    <r>
      <rPr>
        <b/>
        <sz val="10"/>
        <color theme="5"/>
        <rFont val="Tahoma"/>
        <family val="2"/>
      </rPr>
      <t xml:space="preserve"> ADOMA 2022-2023 Membership (Membership: $200 / 2nd Location: $75)</t>
    </r>
  </si>
  <si>
    <t>FRIDAY - INDIVIDUAL MEALS</t>
  </si>
  <si>
    <t>SATURDAY - INDIVIDUAL MEALS</t>
  </si>
  <si>
    <t>SUNDAY - INDIVIDUAL MEALS</t>
  </si>
  <si>
    <r>
      <t xml:space="preserve">ROOMS - INDIVIDUAL NIGHTS </t>
    </r>
    <r>
      <rPr>
        <b/>
        <sz val="6"/>
        <rFont val="Tahoma"/>
        <family val="2"/>
      </rPr>
      <t>(all taxes &amp; fees incl.)</t>
    </r>
  </si>
  <si>
    <t>BUNDLE PACKAGE</t>
  </si>
  <si>
    <r>
      <t xml:space="preserve">DAY RATE - INDIVIDAL SESSIONS / MEALS </t>
    </r>
    <r>
      <rPr>
        <b/>
        <sz val="8"/>
        <color rgb="FFFF0000"/>
        <rFont val="Tahoma"/>
        <family val="2"/>
      </rPr>
      <t>(No hotel room night)</t>
    </r>
  </si>
  <si>
    <t>A Federal, State, County, and local Government</t>
  </si>
  <si>
    <t>requirements beyond our control, Conference</t>
  </si>
  <si>
    <t>may be subject to short term notice of cancellation</t>
  </si>
  <si>
    <r>
      <rPr>
        <b/>
        <sz val="9"/>
        <rFont val="Wingdings"/>
        <charset val="2"/>
      </rPr>
      <t>s</t>
    </r>
    <r>
      <rPr>
        <b/>
        <sz val="9"/>
        <rFont val="Tahoma"/>
        <family val="2"/>
      </rPr>
      <t xml:space="preserve"> 1 Attendee</t>
    </r>
    <r>
      <rPr>
        <b/>
        <sz val="8"/>
        <rFont val="Tahoma"/>
        <family val="2"/>
      </rPr>
      <t xml:space="preserve"> (All Sessions/All Meals/All Nights, single room)</t>
    </r>
  </si>
  <si>
    <r>
      <rPr>
        <b/>
        <sz val="9"/>
        <rFont val="Wingdings"/>
        <charset val="2"/>
      </rPr>
      <t>s</t>
    </r>
    <r>
      <rPr>
        <b/>
        <sz val="9"/>
        <rFont val="Tahoma"/>
        <family val="2"/>
      </rPr>
      <t xml:space="preserve"> 1 Attendee </t>
    </r>
    <r>
      <rPr>
        <b/>
        <sz val="8"/>
        <rFont val="Tahoma"/>
        <family val="2"/>
      </rPr>
      <t>(All Sessions/All Meals/All Nights, sharing room)</t>
    </r>
  </si>
  <si>
    <t>* IMPORTANT NOTICE:</t>
  </si>
  <si>
    <r>
      <rPr>
        <b/>
        <u/>
        <sz val="12"/>
        <rFont val="Tahoma"/>
        <family val="2"/>
      </rPr>
      <t xml:space="preserve">CONFERENCE IS </t>
    </r>
    <r>
      <rPr>
        <b/>
        <u/>
        <sz val="12"/>
        <color rgb="FFFF0000"/>
        <rFont val="Tahoma"/>
        <family val="2"/>
      </rPr>
      <t>$950</t>
    </r>
    <r>
      <rPr>
        <b/>
        <u/>
        <sz val="12"/>
        <rFont val="Tahoma"/>
        <family val="2"/>
      </rPr>
      <t xml:space="preserve"> per attendee. If sharing room and attending </t>
    </r>
    <r>
      <rPr>
        <b/>
        <u/>
        <sz val="12"/>
        <color theme="1"/>
        <rFont val="Tahoma"/>
        <family val="2"/>
      </rPr>
      <t>$675.00 each</t>
    </r>
    <r>
      <rPr>
        <b/>
        <u/>
        <sz val="12"/>
        <rFont val="Tahoma"/>
        <family val="2"/>
      </rPr>
      <t xml:space="preserve">.  Addl. guest use menu </t>
    </r>
  </si>
  <si>
    <r>
      <t xml:space="preserve">   </t>
    </r>
    <r>
      <rPr>
        <b/>
        <sz val="14"/>
        <rFont val="Tahoma"/>
        <family val="2"/>
      </rPr>
      <t xml:space="preserve"> </t>
    </r>
    <r>
      <rPr>
        <b/>
        <sz val="14"/>
        <rFont val="Wingdings"/>
        <charset val="2"/>
      </rPr>
      <t>r</t>
    </r>
    <r>
      <rPr>
        <b/>
        <sz val="10"/>
        <rFont val="Tahoma"/>
        <family val="2"/>
      </rPr>
      <t xml:space="preserve"> I want to pay by credit/debit  </t>
    </r>
  </si>
  <si>
    <r>
      <rPr>
        <sz val="10"/>
        <rFont val="Wingdings"/>
        <charset val="2"/>
      </rPr>
      <t>w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PAY BY CHECK:</t>
    </r>
    <r>
      <rPr>
        <sz val="10"/>
        <rFont val="Arial"/>
        <family val="2"/>
      </rPr>
      <t xml:space="preserve"> Complete this form, attach your check payable to: </t>
    </r>
    <r>
      <rPr>
        <b/>
        <u/>
        <sz val="10"/>
        <color rgb="FF0070C0"/>
        <rFont val="Arial"/>
        <family val="2"/>
      </rPr>
      <t>ADOMA EXEC BOARD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and mail to:</t>
    </r>
    <r>
      <rPr>
        <b/>
        <u/>
        <sz val="10"/>
        <rFont val="Arial"/>
        <family val="2"/>
      </rPr>
      <t xml:space="preserve"> </t>
    </r>
    <r>
      <rPr>
        <b/>
        <u/>
        <sz val="10"/>
        <color rgb="FF0070C0"/>
        <rFont val="Arial"/>
        <family val="2"/>
      </rPr>
      <t>Attn: Allynn Magnolia, Thorson Motor Center, c/o ADOMA Conference, 3456 E. Colorado Blvd., Pasadena, CA 91107</t>
    </r>
    <r>
      <rPr>
        <b/>
        <sz val="10"/>
        <color rgb="FF0070C0"/>
        <rFont val="Arial"/>
        <family val="2"/>
      </rPr>
      <t xml:space="preserve">    </t>
    </r>
    <r>
      <rPr>
        <b/>
        <sz val="10"/>
        <color theme="1"/>
        <rFont val="Arial"/>
        <family val="2"/>
      </rPr>
      <t xml:space="preserve">Questions? Call </t>
    </r>
    <r>
      <rPr>
        <b/>
        <sz val="10"/>
        <color rgb="FF0070C0"/>
        <rFont val="Arial"/>
        <family val="2"/>
      </rPr>
      <t>(626) 795-8851</t>
    </r>
  </si>
  <si>
    <r>
      <rPr>
        <b/>
        <sz val="10"/>
        <color theme="1"/>
        <rFont val="Wingdings"/>
        <charset val="2"/>
      </rPr>
      <t>w</t>
    </r>
    <r>
      <rPr>
        <b/>
        <sz val="10"/>
        <color theme="1"/>
        <rFont val="Arial"/>
        <family val="2"/>
      </rPr>
      <t xml:space="preserve"> PAY BY CREDIT CARD:</t>
    </r>
    <r>
      <rPr>
        <sz val="10"/>
        <color theme="1"/>
        <rFont val="Arial"/>
        <family val="2"/>
      </rPr>
      <t xml:space="preserve"> Complete form, pay online using below </t>
    </r>
    <r>
      <rPr>
        <b/>
        <sz val="10"/>
        <color rgb="FF00B050"/>
        <rFont val="Arial"/>
        <family val="2"/>
      </rPr>
      <t>"PAY NOW"</t>
    </r>
    <r>
      <rPr>
        <sz val="10"/>
        <color theme="1"/>
        <rFont val="Arial"/>
        <family val="2"/>
      </rPr>
      <t xml:space="preserve"> link</t>
    </r>
    <r>
      <rPr>
        <b/>
        <sz val="10"/>
        <color theme="1"/>
        <rFont val="Arial"/>
        <family val="2"/>
      </rPr>
      <t>,</t>
    </r>
    <r>
      <rPr>
        <sz val="10"/>
        <color theme="1"/>
        <rFont val="Arial"/>
        <family val="2"/>
      </rPr>
      <t xml:space="preserve"> then email copy of form to: </t>
    </r>
    <r>
      <rPr>
        <b/>
        <u/>
        <sz val="10"/>
        <color rgb="FF0070C0"/>
        <rFont val="Arial"/>
        <family val="2"/>
      </rPr>
      <t>amagnolia@thorsonmotorcenter.com</t>
    </r>
    <r>
      <rPr>
        <sz val="10"/>
        <color theme="1"/>
        <rFont val="Arial"/>
        <family val="2"/>
      </rPr>
      <t>.</t>
    </r>
  </si>
  <si>
    <t>Do not type in yellow shaded boxes. These are formulas in excel.</t>
  </si>
  <si>
    <r>
      <t xml:space="preserve">REGISTRATION CLOSES ON FRIDAY </t>
    </r>
    <r>
      <rPr>
        <b/>
        <u/>
        <sz val="12"/>
        <color rgb="FFFF0000"/>
        <rFont val="Arial"/>
        <family val="2"/>
      </rPr>
      <t>MAY 20, 2022</t>
    </r>
    <r>
      <rPr>
        <b/>
        <sz val="12"/>
        <color rgb="FFFF0000"/>
        <rFont val="Arial"/>
        <family val="2"/>
      </rPr>
      <t>.  REGISTER TODAY TO CONFIRM SPACE AND AVOID ANY LATE FEES.</t>
    </r>
  </si>
  <si>
    <r>
      <rPr>
        <sz val="10"/>
        <color rgb="FF0070C0"/>
        <rFont val="Wingdings"/>
        <charset val="2"/>
      </rPr>
      <t>r</t>
    </r>
    <r>
      <rPr>
        <sz val="10"/>
        <color rgb="FF0070C0"/>
        <rFont val="Tahoma"/>
        <family val="2"/>
      </rPr>
      <t xml:space="preserve"> Electricity $150, </t>
    </r>
    <r>
      <rPr>
        <sz val="10"/>
        <color rgb="FF0070C0"/>
        <rFont val="Wingdings"/>
        <charset val="2"/>
      </rPr>
      <t>r</t>
    </r>
    <r>
      <rPr>
        <sz val="10"/>
        <color rgb="FF0070C0"/>
        <rFont val="Tahoma"/>
        <family val="2"/>
      </rPr>
      <t xml:space="preserve"> wireless high speed $50,  </t>
    </r>
    <r>
      <rPr>
        <sz val="10"/>
        <color rgb="FF0070C0"/>
        <rFont val="Wingdings"/>
        <charset val="2"/>
      </rPr>
      <t>r</t>
    </r>
    <r>
      <rPr>
        <sz val="10"/>
        <color rgb="FF0070C0"/>
        <rFont val="Tahoma"/>
        <family val="2"/>
      </rPr>
      <t xml:space="preserve"> wired high speed $150</t>
    </r>
  </si>
  <si>
    <t>$</t>
  </si>
  <si>
    <r>
      <rPr>
        <b/>
        <sz val="10"/>
        <color rgb="FF0070C0"/>
        <rFont val="Wingdings"/>
        <charset val="2"/>
      </rPr>
      <t>r</t>
    </r>
    <r>
      <rPr>
        <b/>
        <sz val="10"/>
        <color rgb="FF0070C0"/>
        <rFont val="Tahoma"/>
        <family val="2"/>
      </rPr>
      <t xml:space="preserve"> Table Reservation Fee received after 5/21 - 5/28 - if space available</t>
    </r>
  </si>
  <si>
    <r>
      <rPr>
        <b/>
        <sz val="10"/>
        <color rgb="FF0070C0"/>
        <rFont val="Wingdings"/>
        <charset val="2"/>
      </rPr>
      <t>r</t>
    </r>
    <r>
      <rPr>
        <b/>
        <sz val="10"/>
        <color rgb="FF0070C0"/>
        <rFont val="Tahoma"/>
        <family val="2"/>
      </rPr>
      <t xml:space="preserve"> Table Reservation Fee received after 5/29 - 6/4 - if space available</t>
    </r>
  </si>
  <si>
    <t>appr 030122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</si>
</sst>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2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b/>
      <i/>
      <sz val="12"/>
      <color indexed="10"/>
      <name val="Tahoma"/>
      <family val="2"/>
    </font>
    <font>
      <b/>
      <sz val="14"/>
      <color indexed="18"/>
      <name val="Tahoma"/>
      <family val="2"/>
    </font>
    <font>
      <b/>
      <sz val="12"/>
      <name val="Tahoma"/>
      <family val="2"/>
    </font>
    <font>
      <b/>
      <u/>
      <sz val="10"/>
      <color indexed="10"/>
      <name val="Tahoma"/>
      <family val="2"/>
    </font>
    <font>
      <b/>
      <sz val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2"/>
      <name val="Tahoma"/>
      <family val="2"/>
    </font>
    <font>
      <b/>
      <sz val="10"/>
      <color indexed="10"/>
      <name val="Tahoma"/>
      <family val="2"/>
    </font>
    <font>
      <b/>
      <sz val="10"/>
      <color indexed="12"/>
      <name val="Tahoma"/>
      <family val="2"/>
    </font>
    <font>
      <b/>
      <sz val="10"/>
      <color indexed="60"/>
      <name val="Tahoma"/>
      <family val="2"/>
    </font>
    <font>
      <sz val="11"/>
      <name val="Tahoma"/>
      <family val="2"/>
    </font>
    <font>
      <sz val="9"/>
      <name val="Tahoma"/>
      <family val="2"/>
    </font>
    <font>
      <sz val="8"/>
      <color rgb="FF021F3A"/>
      <name val="Verdana"/>
      <family val="2"/>
    </font>
    <font>
      <b/>
      <sz val="10"/>
      <color rgb="FF0000FF"/>
      <name val="Tahoma"/>
      <family val="2"/>
    </font>
    <font>
      <b/>
      <sz val="10"/>
      <color rgb="FFFF0000"/>
      <name val="Tahoma"/>
      <family val="2"/>
    </font>
    <font>
      <sz val="10"/>
      <color rgb="FFFF0000"/>
      <name val="Tahoma"/>
      <family val="2"/>
    </font>
    <font>
      <b/>
      <sz val="8"/>
      <name val="Tahoma"/>
      <family val="2"/>
    </font>
    <font>
      <sz val="8"/>
      <name val="Tahoma"/>
      <family val="2"/>
    </font>
    <font>
      <b/>
      <sz val="8"/>
      <color indexed="12"/>
      <name val="Tahoma"/>
      <family val="2"/>
    </font>
    <font>
      <sz val="6"/>
      <name val="Tahoma"/>
      <family val="2"/>
    </font>
    <font>
      <b/>
      <sz val="10"/>
      <color theme="1"/>
      <name val="Tahoma"/>
      <family val="2"/>
    </font>
    <font>
      <sz val="4"/>
      <color rgb="FF021F3A"/>
      <name val="Verdana"/>
      <family val="2"/>
    </font>
    <font>
      <b/>
      <sz val="12"/>
      <color rgb="FF0000FF"/>
      <name val="Tahoma"/>
      <family val="2"/>
    </font>
    <font>
      <b/>
      <u/>
      <sz val="12"/>
      <color rgb="FFFF0000"/>
      <name val="Tahoma"/>
      <family val="2"/>
    </font>
    <font>
      <b/>
      <sz val="10"/>
      <color rgb="FF0070C0"/>
      <name val="Tahoma"/>
      <family val="2"/>
    </font>
    <font>
      <b/>
      <sz val="9"/>
      <color rgb="FF0070C0"/>
      <name val="Tahoma"/>
      <family val="2"/>
    </font>
    <font>
      <sz val="10"/>
      <color theme="1"/>
      <name val="Tahoma"/>
      <family val="2"/>
    </font>
    <font>
      <sz val="10"/>
      <color rgb="FF0070C0"/>
      <name val="Tahoma"/>
      <family val="2"/>
    </font>
    <font>
      <b/>
      <sz val="12"/>
      <color theme="1"/>
      <name val="Tahoma"/>
      <family val="2"/>
    </font>
    <font>
      <b/>
      <sz val="9"/>
      <color indexed="12"/>
      <name val="Tahoma"/>
      <family val="2"/>
    </font>
    <font>
      <b/>
      <sz val="12"/>
      <color rgb="FFFF0000"/>
      <name val="Tahoma"/>
      <family val="2"/>
    </font>
    <font>
      <b/>
      <u/>
      <sz val="12"/>
      <color rgb="FF0070C0"/>
      <name val="Tahoma"/>
      <family val="2"/>
    </font>
    <font>
      <b/>
      <sz val="10"/>
      <color rgb="FF0070C0"/>
      <name val="Wingdings"/>
      <charset val="2"/>
    </font>
    <font>
      <sz val="10"/>
      <color rgb="FF0070C0"/>
      <name val="Wingdings"/>
      <charset val="2"/>
    </font>
    <font>
      <b/>
      <sz val="6"/>
      <name val="Tahoma"/>
      <family val="2"/>
    </font>
    <font>
      <b/>
      <sz val="7"/>
      <color rgb="FF0070C0"/>
      <name val="Tahoma"/>
      <family val="2"/>
    </font>
    <font>
      <b/>
      <sz val="14"/>
      <name val="Wingdings"/>
      <charset val="2"/>
    </font>
    <font>
      <b/>
      <sz val="11"/>
      <color theme="1"/>
      <name val="Tahoma"/>
      <family val="2"/>
    </font>
    <font>
      <b/>
      <sz val="16"/>
      <color rgb="FF0070C0"/>
      <name val="Tahoma"/>
      <family val="2"/>
    </font>
    <font>
      <b/>
      <sz val="14"/>
      <color rgb="FF0070C0"/>
      <name val="Tahoma"/>
      <family val="2"/>
    </font>
    <font>
      <b/>
      <sz val="10"/>
      <color rgb="FF0070C0"/>
      <name val="Tahoma"/>
      <family val="2"/>
      <charset val="2"/>
    </font>
    <font>
      <sz val="10"/>
      <color rgb="FF0070C0"/>
      <name val="Tahoma"/>
      <family val="2"/>
      <charset val="2"/>
    </font>
    <font>
      <sz val="12"/>
      <color theme="1"/>
      <name val="Tahoma"/>
      <family val="2"/>
    </font>
    <font>
      <b/>
      <sz val="7"/>
      <name val="Tahoma"/>
      <family val="2"/>
    </font>
    <font>
      <b/>
      <sz val="9"/>
      <name val="Tahoma"/>
      <family val="2"/>
    </font>
    <font>
      <sz val="4"/>
      <name val="Tahoma"/>
      <family val="2"/>
    </font>
    <font>
      <sz val="7"/>
      <name val="Tahoma"/>
      <family val="2"/>
    </font>
    <font>
      <sz val="6"/>
      <color theme="1"/>
      <name val="Tahoma"/>
      <family val="2"/>
    </font>
    <font>
      <b/>
      <sz val="12"/>
      <color theme="1"/>
      <name val="Wingdings"/>
      <charset val="2"/>
    </font>
    <font>
      <b/>
      <sz val="11"/>
      <name val="Tahoma"/>
      <family val="2"/>
    </font>
    <font>
      <sz val="10"/>
      <color theme="0" tint="-0.34998626667073579"/>
      <name val="Tahoma"/>
      <family val="2"/>
    </font>
    <font>
      <sz val="10"/>
      <name val="Wingdings"/>
      <charset val="2"/>
    </font>
    <font>
      <b/>
      <u/>
      <sz val="12"/>
      <color theme="1"/>
      <name val="Tahoma"/>
      <family val="2"/>
    </font>
    <font>
      <b/>
      <sz val="10"/>
      <color theme="5"/>
      <name val="Wingdings"/>
      <charset val="2"/>
    </font>
    <font>
      <b/>
      <sz val="10"/>
      <color theme="5"/>
      <name val="Tahoma"/>
      <family val="2"/>
    </font>
    <font>
      <b/>
      <sz val="8"/>
      <color rgb="FFFF0000"/>
      <name val="Tahoma"/>
      <family val="2"/>
    </font>
    <font>
      <b/>
      <sz val="9"/>
      <name val="Wingdings"/>
      <charset val="2"/>
    </font>
    <font>
      <b/>
      <sz val="10"/>
      <color theme="1"/>
      <name val="Wingdings"/>
      <charset val="2"/>
    </font>
    <font>
      <b/>
      <u/>
      <sz val="12"/>
      <name val="Tahoma"/>
      <family val="2"/>
    </font>
    <font>
      <b/>
      <sz val="14"/>
      <name val="Tahoma"/>
      <family val="2"/>
    </font>
    <font>
      <b/>
      <sz val="12"/>
      <color rgb="FFFF0000"/>
      <name val="Arial"/>
      <family val="2"/>
    </font>
    <font>
      <b/>
      <u/>
      <sz val="12"/>
      <color rgb="FFFF000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0"/>
      <name val="Arial"/>
      <family val="2"/>
    </font>
    <font>
      <b/>
      <u/>
      <sz val="10"/>
      <color theme="1"/>
      <name val="Arial Narrow"/>
      <family val="2"/>
    </font>
    <font>
      <b/>
      <u/>
      <sz val="10"/>
      <color rgb="FF0070C0"/>
      <name val="Arial"/>
      <family val="2"/>
    </font>
    <font>
      <b/>
      <u/>
      <sz val="1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rgb="FF00B050"/>
      <name val="Arial"/>
      <family val="2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4.9989318521683403E-2"/>
        <bgColor indexed="64"/>
      </patternFill>
    </fill>
  </fills>
  <borders count="6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12"/>
      </bottom>
      <diagonal/>
    </border>
    <border>
      <left/>
      <right/>
      <top/>
      <bottom style="thick">
        <color rgb="FFFF0000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1"/>
      </left>
      <right/>
      <top/>
      <bottom/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theme="1"/>
      </left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/>
      <diagonal/>
    </border>
    <border>
      <left style="thin">
        <color theme="1"/>
      </left>
      <right/>
      <top/>
      <bottom style="medium">
        <color indexed="64"/>
      </bottom>
      <diagonal/>
    </border>
    <border>
      <left style="thin">
        <color theme="1"/>
      </left>
      <right style="thin">
        <color theme="1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indexed="64"/>
      </bottom>
      <diagonal/>
    </border>
    <border>
      <left style="thin">
        <color theme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theme="1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/>
      <diagonal/>
    </border>
    <border>
      <left style="thin">
        <color indexed="64"/>
      </left>
      <right style="thin">
        <color theme="1"/>
      </right>
      <top/>
      <bottom style="thin">
        <color indexed="64"/>
      </bottom>
      <diagonal/>
    </border>
    <border>
      <left style="thin">
        <color indexed="64"/>
      </left>
      <right style="thin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theme="1"/>
      </right>
      <top style="thick">
        <color indexed="64"/>
      </top>
      <bottom/>
      <diagonal/>
    </border>
    <border>
      <left style="thin">
        <color theme="1"/>
      </left>
      <right style="thin">
        <color theme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/>
      </right>
      <top style="thin">
        <color indexed="64"/>
      </top>
      <bottom style="medium">
        <color indexed="64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medium">
        <color indexed="64"/>
      </bottom>
      <diagonal/>
    </border>
    <border>
      <left style="thin">
        <color theme="1"/>
      </left>
      <right style="thin">
        <color indexed="64"/>
      </right>
      <top/>
      <bottom style="thin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indexed="64"/>
      </right>
      <top style="medium">
        <color indexed="64"/>
      </top>
      <bottom/>
      <diagonal/>
    </border>
    <border>
      <left style="thin">
        <color theme="1"/>
      </left>
      <right style="thin">
        <color indexed="64"/>
      </right>
      <top style="thick">
        <color rgb="FFFF0000"/>
      </top>
      <bottom style="medium">
        <color indexed="64"/>
      </bottom>
      <diagonal/>
    </border>
  </borders>
  <cellStyleXfs count="44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44" fontId="1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4" borderId="0" applyNumberFormat="0" applyBorder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7" borderId="1" applyNumberFormat="0" applyAlignment="0" applyProtection="0"/>
    <xf numFmtId="0" fontId="20" fillId="0" borderId="6" applyNumberFormat="0" applyFill="0" applyAlignment="0" applyProtection="0"/>
    <xf numFmtId="0" fontId="21" fillId="22" borderId="0" applyNumberFormat="0" applyBorder="0" applyAlignment="0" applyProtection="0"/>
    <xf numFmtId="0" fontId="1" fillId="23" borderId="7" applyNumberFormat="0" applyFont="0" applyAlignment="0" applyProtection="0"/>
    <xf numFmtId="0" fontId="22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</cellStyleXfs>
  <cellXfs count="239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28" applyNumberFormat="1" applyFont="1"/>
    <xf numFmtId="0" fontId="7" fillId="0" borderId="0" xfId="0" applyFont="1"/>
    <xf numFmtId="0" fontId="2" fillId="0" borderId="0" xfId="28" applyNumberFormat="1" applyFont="1" applyAlignment="1">
      <alignment horizontal="center"/>
    </xf>
    <xf numFmtId="0" fontId="2" fillId="0" borderId="10" xfId="28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44" fontId="2" fillId="0" borderId="10" xfId="28" applyFont="1" applyFill="1" applyBorder="1" applyAlignment="1">
      <alignment horizontal="center"/>
    </xf>
    <xf numFmtId="0" fontId="7" fillId="0" borderId="0" xfId="0" applyFont="1" applyFill="1" applyAlignment="1">
      <alignment horizontal="right"/>
    </xf>
    <xf numFmtId="0" fontId="2" fillId="0" borderId="11" xfId="0" applyNumberFormat="1" applyFont="1" applyFill="1" applyBorder="1" applyAlignment="1">
      <alignment horizontal="center"/>
    </xf>
    <xf numFmtId="0" fontId="28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right"/>
    </xf>
    <xf numFmtId="164" fontId="2" fillId="0" borderId="0" xfId="0" applyNumberFormat="1" applyFont="1"/>
    <xf numFmtId="164" fontId="2" fillId="0" borderId="0" xfId="28" applyNumberFormat="1" applyFont="1" applyBorder="1"/>
    <xf numFmtId="0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/>
    <xf numFmtId="164" fontId="7" fillId="0" borderId="0" xfId="28" applyNumberFormat="1" applyFont="1" applyFill="1" applyBorder="1"/>
    <xf numFmtId="0" fontId="37" fillId="0" borderId="0" xfId="0" applyFont="1" applyBorder="1"/>
    <xf numFmtId="0" fontId="39" fillId="0" borderId="0" xfId="0" applyFont="1"/>
    <xf numFmtId="164" fontId="2" fillId="0" borderId="0" xfId="0" applyNumberFormat="1" applyFont="1" applyBorder="1"/>
    <xf numFmtId="0" fontId="40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44" fontId="2" fillId="0" borderId="0" xfId="28" applyFont="1" applyFill="1" applyBorder="1" applyAlignment="1">
      <alignment horizontal="center"/>
    </xf>
    <xf numFmtId="0" fontId="44" fillId="0" borderId="0" xfId="0" applyFont="1" applyFill="1" applyBorder="1" applyAlignment="1">
      <alignment horizontal="left"/>
    </xf>
    <xf numFmtId="0" fontId="33" fillId="0" borderId="0" xfId="0" applyFont="1" applyFill="1" applyBorder="1" applyAlignment="1">
      <alignment horizontal="right"/>
    </xf>
    <xf numFmtId="164" fontId="44" fillId="0" borderId="0" xfId="28" applyNumberFormat="1" applyFont="1" applyFill="1" applyBorder="1" applyAlignment="1">
      <alignment horizontal="right"/>
    </xf>
    <xf numFmtId="6" fontId="44" fillId="0" borderId="14" xfId="0" applyNumberFormat="1" applyFont="1" applyFill="1" applyBorder="1" applyAlignment="1">
      <alignment horizontal="left"/>
    </xf>
    <xf numFmtId="6" fontId="44" fillId="0" borderId="12" xfId="0" applyNumberFormat="1" applyFont="1" applyFill="1" applyBorder="1" applyAlignment="1"/>
    <xf numFmtId="0" fontId="47" fillId="0" borderId="15" xfId="0" applyFont="1" applyFill="1" applyBorder="1" applyAlignment="1">
      <alignment horizontal="left"/>
    </xf>
    <xf numFmtId="0" fontId="47" fillId="0" borderId="15" xfId="0" applyFont="1" applyFill="1" applyBorder="1" applyAlignment="1">
      <alignment horizontal="right"/>
    </xf>
    <xf numFmtId="164" fontId="7" fillId="0" borderId="10" xfId="28" applyNumberFormat="1" applyFont="1" applyFill="1" applyBorder="1"/>
    <xf numFmtId="0" fontId="56" fillId="0" borderId="0" xfId="0" applyFont="1" applyFill="1" applyAlignment="1">
      <alignment horizontal="right"/>
    </xf>
    <xf numFmtId="164" fontId="7" fillId="0" borderId="0" xfId="28" applyNumberFormat="1" applyFont="1" applyFill="1" applyBorder="1" applyAlignment="1">
      <alignment horizontal="right"/>
    </xf>
    <xf numFmtId="164" fontId="27" fillId="0" borderId="0" xfId="28" applyNumberFormat="1" applyFont="1" applyFill="1" applyBorder="1"/>
    <xf numFmtId="164" fontId="27" fillId="0" borderId="0" xfId="28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26" fillId="0" borderId="0" xfId="0" applyFont="1" applyBorder="1" applyAlignment="1">
      <alignment horizontal="left"/>
    </xf>
    <xf numFmtId="0" fontId="29" fillId="0" borderId="15" xfId="0" applyFont="1" applyFill="1" applyBorder="1"/>
    <xf numFmtId="0" fontId="29" fillId="0" borderId="0" xfId="0" applyFont="1" applyFill="1" applyBorder="1"/>
    <xf numFmtId="0" fontId="2" fillId="0" borderId="23" xfId="0" applyFont="1" applyBorder="1"/>
    <xf numFmtId="0" fontId="47" fillId="0" borderId="0" xfId="0" applyFont="1" applyFill="1" applyBorder="1" applyAlignment="1">
      <alignment horizontal="left"/>
    </xf>
    <xf numFmtId="0" fontId="47" fillId="0" borderId="0" xfId="0" applyFont="1" applyFill="1" applyBorder="1" applyAlignment="1">
      <alignment horizontal="right"/>
    </xf>
    <xf numFmtId="164" fontId="7" fillId="0" borderId="23" xfId="28" applyNumberFormat="1" applyFont="1" applyFill="1" applyBorder="1"/>
    <xf numFmtId="0" fontId="2" fillId="28" borderId="25" xfId="0" applyFont="1" applyFill="1" applyBorder="1"/>
    <xf numFmtId="0" fontId="2" fillId="28" borderId="30" xfId="0" applyFont="1" applyFill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34" xfId="0" applyFont="1" applyBorder="1"/>
    <xf numFmtId="164" fontId="7" fillId="28" borderId="27" xfId="28" applyNumberFormat="1" applyFont="1" applyFill="1" applyBorder="1" applyAlignment="1">
      <alignment horizontal="center"/>
    </xf>
    <xf numFmtId="0" fontId="2" fillId="0" borderId="0" xfId="28" applyNumberFormat="1" applyFont="1" applyBorder="1" applyAlignment="1">
      <alignment horizontal="center"/>
    </xf>
    <xf numFmtId="0" fontId="42" fillId="0" borderId="0" xfId="0" applyFont="1" applyBorder="1" applyAlignment="1">
      <alignment horizontal="center"/>
    </xf>
    <xf numFmtId="0" fontId="18" fillId="0" borderId="0" xfId="35" applyNumberFormat="1" applyBorder="1" applyAlignment="1" applyProtection="1">
      <alignment horizontal="center"/>
    </xf>
    <xf numFmtId="0" fontId="5" fillId="0" borderId="0" xfId="0" applyFont="1" applyBorder="1" applyAlignment="1">
      <alignment horizontal="center"/>
    </xf>
    <xf numFmtId="164" fontId="5" fillId="0" borderId="0" xfId="28" applyNumberFormat="1" applyFont="1" applyBorder="1" applyAlignment="1">
      <alignment horizontal="center"/>
    </xf>
    <xf numFmtId="0" fontId="49" fillId="0" borderId="0" xfId="0" applyFont="1" applyBorder="1" applyAlignment="1">
      <alignment horizontal="left" indent="3"/>
    </xf>
    <xf numFmtId="0" fontId="5" fillId="0" borderId="0" xfId="0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35" fillId="0" borderId="0" xfId="0" applyFont="1" applyFill="1" applyBorder="1"/>
    <xf numFmtId="0" fontId="35" fillId="0" borderId="0" xfId="0" applyFont="1" applyBorder="1"/>
    <xf numFmtId="0" fontId="34" fillId="0" borderId="0" xfId="0" applyFont="1" applyFill="1" applyBorder="1" applyAlignment="1">
      <alignment horizontal="right"/>
    </xf>
    <xf numFmtId="44" fontId="7" fillId="0" borderId="0" xfId="0" applyNumberFormat="1" applyFont="1" applyFill="1" applyBorder="1" applyAlignment="1">
      <alignment horizontal="right"/>
    </xf>
    <xf numFmtId="0" fontId="41" fillId="0" borderId="0" xfId="0" applyFont="1" applyBorder="1" applyAlignment="1">
      <alignment vertical="center" wrapText="1"/>
    </xf>
    <xf numFmtId="0" fontId="32" fillId="0" borderId="0" xfId="0" applyFont="1" applyBorder="1" applyAlignment="1">
      <alignment horizontal="left" vertical="center" wrapText="1" indent="5"/>
    </xf>
    <xf numFmtId="44" fontId="2" fillId="25" borderId="10" xfId="28" applyFont="1" applyFill="1" applyBorder="1"/>
    <xf numFmtId="0" fontId="7" fillId="28" borderId="27" xfId="0" applyNumberFormat="1" applyFont="1" applyFill="1" applyBorder="1" applyAlignment="1">
      <alignment horizontal="center"/>
    </xf>
    <xf numFmtId="164" fontId="7" fillId="28" borderId="32" xfId="28" applyNumberFormat="1" applyFont="1" applyFill="1" applyBorder="1" applyAlignment="1">
      <alignment horizontal="center"/>
    </xf>
    <xf numFmtId="0" fontId="7" fillId="0" borderId="34" xfId="0" applyFont="1" applyFill="1" applyBorder="1" applyAlignment="1">
      <alignment horizontal="right"/>
    </xf>
    <xf numFmtId="0" fontId="2" fillId="0" borderId="35" xfId="28" applyNumberFormat="1" applyFont="1" applyFill="1" applyBorder="1" applyAlignment="1">
      <alignment horizontal="center"/>
    </xf>
    <xf numFmtId="164" fontId="7" fillId="0" borderId="36" xfId="28" applyNumberFormat="1" applyFont="1" applyFill="1" applyBorder="1"/>
    <xf numFmtId="0" fontId="7" fillId="28" borderId="17" xfId="0" applyFont="1" applyFill="1" applyBorder="1" applyAlignment="1"/>
    <xf numFmtId="0" fontId="2" fillId="28" borderId="30" xfId="0" applyNumberFormat="1" applyFont="1" applyFill="1" applyBorder="1" applyAlignment="1">
      <alignment horizontal="center"/>
    </xf>
    <xf numFmtId="164" fontId="7" fillId="28" borderId="25" xfId="28" applyNumberFormat="1" applyFont="1" applyFill="1" applyBorder="1"/>
    <xf numFmtId="0" fontId="2" fillId="28" borderId="27" xfId="0" applyFont="1" applyFill="1" applyBorder="1"/>
    <xf numFmtId="0" fontId="2" fillId="28" borderId="32" xfId="0" applyFont="1" applyFill="1" applyBorder="1"/>
    <xf numFmtId="0" fontId="47" fillId="0" borderId="35" xfId="28" applyNumberFormat="1" applyFont="1" applyFill="1" applyBorder="1" applyAlignment="1">
      <alignment horizontal="right"/>
    </xf>
    <xf numFmtId="0" fontId="7" fillId="28" borderId="10" xfId="0" applyFont="1" applyFill="1" applyBorder="1" applyAlignment="1"/>
    <xf numFmtId="0" fontId="2" fillId="28" borderId="27" xfId="28" applyNumberFormat="1" applyFont="1" applyFill="1" applyBorder="1" applyAlignment="1">
      <alignment horizontal="center"/>
    </xf>
    <xf numFmtId="164" fontId="7" fillId="28" borderId="32" xfId="28" applyNumberFormat="1" applyFont="1" applyFill="1" applyBorder="1"/>
    <xf numFmtId="44" fontId="44" fillId="25" borderId="39" xfId="28" applyFont="1" applyFill="1" applyBorder="1" applyAlignment="1">
      <alignment horizontal="left"/>
    </xf>
    <xf numFmtId="0" fontId="7" fillId="0" borderId="36" xfId="0" applyFont="1" applyFill="1" applyBorder="1" applyAlignment="1">
      <alignment horizontal="right"/>
    </xf>
    <xf numFmtId="0" fontId="7" fillId="0" borderId="23" xfId="0" applyFont="1" applyFill="1" applyBorder="1" applyAlignment="1">
      <alignment horizontal="right"/>
    </xf>
    <xf numFmtId="164" fontId="66" fillId="0" borderId="0" xfId="28" applyNumberFormat="1" applyFont="1" applyAlignment="1">
      <alignment horizontal="left"/>
    </xf>
    <xf numFmtId="0" fontId="33" fillId="0" borderId="10" xfId="0" applyFont="1" applyBorder="1" applyAlignment="1">
      <alignment horizontal="right"/>
    </xf>
    <xf numFmtId="6" fontId="6" fillId="28" borderId="1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0" fontId="7" fillId="28" borderId="32" xfId="0" applyNumberFormat="1" applyFont="1" applyFill="1" applyBorder="1" applyAlignment="1">
      <alignment horizontal="center" vertical="center"/>
    </xf>
    <xf numFmtId="164" fontId="7" fillId="28" borderId="27" xfId="28" applyNumberFormat="1" applyFont="1" applyFill="1" applyBorder="1" applyAlignment="1">
      <alignment horizontal="center" vertical="center"/>
    </xf>
    <xf numFmtId="0" fontId="48" fillId="0" borderId="41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left" vertical="center"/>
    </xf>
    <xf numFmtId="0" fontId="2" fillId="0" borderId="41" xfId="0" applyFont="1" applyFill="1" applyBorder="1" applyAlignment="1">
      <alignment horizontal="right" vertical="center"/>
    </xf>
    <xf numFmtId="0" fontId="44" fillId="0" borderId="20" xfId="0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/>
    </xf>
    <xf numFmtId="6" fontId="44" fillId="0" borderId="0" xfId="0" applyNumberFormat="1" applyFont="1" applyFill="1" applyBorder="1" applyAlignment="1">
      <alignment horizontal="left" vertical="center"/>
    </xf>
    <xf numFmtId="164" fontId="44" fillId="0" borderId="19" xfId="28" applyNumberFormat="1" applyFont="1" applyFill="1" applyBorder="1" applyAlignment="1">
      <alignment horizontal="right" vertical="center"/>
    </xf>
    <xf numFmtId="6" fontId="60" fillId="0" borderId="0" xfId="0" applyNumberFormat="1" applyFont="1" applyFill="1" applyBorder="1" applyAlignment="1">
      <alignment horizontal="left" vertical="center" indent="1"/>
    </xf>
    <xf numFmtId="6" fontId="44" fillId="0" borderId="0" xfId="0" applyNumberFormat="1" applyFont="1" applyFill="1" applyBorder="1" applyAlignment="1">
      <alignment horizontal="left" vertical="center" indent="1"/>
    </xf>
    <xf numFmtId="6" fontId="28" fillId="0" borderId="0" xfId="0" applyNumberFormat="1" applyFont="1" applyFill="1" applyBorder="1" applyAlignment="1">
      <alignment horizontal="left" vertical="center" indent="1"/>
    </xf>
    <xf numFmtId="164" fontId="44" fillId="0" borderId="29" xfId="28" quotePrefix="1" applyNumberFormat="1" applyFont="1" applyFill="1" applyBorder="1" applyAlignment="1">
      <alignment horizontal="left" vertical="center" indent="1"/>
    </xf>
    <xf numFmtId="0" fontId="47" fillId="0" borderId="0" xfId="0" applyFont="1" applyBorder="1" applyAlignment="1">
      <alignment horizontal="left" vertical="center" indent="1"/>
    </xf>
    <xf numFmtId="0" fontId="2" fillId="0" borderId="0" xfId="0" applyFont="1" applyBorder="1" applyAlignment="1">
      <alignment horizontal="left" vertical="center" indent="1"/>
    </xf>
    <xf numFmtId="164" fontId="2" fillId="0" borderId="0" xfId="28" applyNumberFormat="1" applyFont="1" applyBorder="1" applyAlignment="1">
      <alignment horizontal="left" vertical="center" indent="1"/>
    </xf>
    <xf numFmtId="164" fontId="44" fillId="0" borderId="29" xfId="28" applyNumberFormat="1" applyFont="1" applyFill="1" applyBorder="1" applyAlignment="1">
      <alignment horizontal="left" vertical="center" indent="1"/>
    </xf>
    <xf numFmtId="0" fontId="61" fillId="0" borderId="0" xfId="0" applyFont="1" applyBorder="1" applyAlignment="1">
      <alignment horizontal="left" vertical="center" indent="1"/>
    </xf>
    <xf numFmtId="0" fontId="2" fillId="0" borderId="0" xfId="0" applyFont="1" applyAlignment="1">
      <alignment horizontal="left" vertical="center" indent="1"/>
    </xf>
    <xf numFmtId="0" fontId="44" fillId="0" borderId="18" xfId="0" applyFont="1" applyFill="1" applyBorder="1" applyAlignment="1">
      <alignment horizontal="left" vertical="center" indent="1"/>
    </xf>
    <xf numFmtId="0" fontId="47" fillId="0" borderId="0" xfId="0" applyNumberFormat="1" applyFont="1" applyFill="1" applyBorder="1" applyAlignment="1">
      <alignment horizontal="left" vertical="center" indent="1"/>
    </xf>
    <xf numFmtId="0" fontId="7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right" vertical="center"/>
    </xf>
    <xf numFmtId="0" fontId="2" fillId="0" borderId="10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36" fillId="0" borderId="15" xfId="0" applyFont="1" applyFill="1" applyBorder="1"/>
    <xf numFmtId="0" fontId="37" fillId="0" borderId="15" xfId="0" applyFont="1" applyFill="1" applyBorder="1" applyAlignment="1">
      <alignment horizontal="left"/>
    </xf>
    <xf numFmtId="0" fontId="37" fillId="0" borderId="15" xfId="0" applyFont="1" applyFill="1" applyBorder="1" applyAlignment="1">
      <alignment horizontal="right"/>
    </xf>
    <xf numFmtId="0" fontId="37" fillId="0" borderId="15" xfId="28" applyNumberFormat="1" applyFont="1" applyFill="1" applyBorder="1" applyAlignment="1">
      <alignment horizontal="center"/>
    </xf>
    <xf numFmtId="164" fontId="38" fillId="0" borderId="15" xfId="28" applyNumberFormat="1" applyFont="1" applyFill="1" applyBorder="1"/>
    <xf numFmtId="0" fontId="37" fillId="0" borderId="15" xfId="0" applyFont="1" applyBorder="1"/>
    <xf numFmtId="0" fontId="2" fillId="0" borderId="42" xfId="0" applyFont="1" applyFill="1" applyBorder="1" applyAlignment="1">
      <alignment horizontal="left"/>
    </xf>
    <xf numFmtId="0" fontId="2" fillId="0" borderId="42" xfId="0" applyFont="1" applyFill="1" applyBorder="1" applyAlignment="1">
      <alignment horizontal="right"/>
    </xf>
    <xf numFmtId="0" fontId="2" fillId="0" borderId="43" xfId="28" applyNumberFormat="1" applyFont="1" applyFill="1" applyBorder="1" applyAlignment="1">
      <alignment horizontal="center"/>
    </xf>
    <xf numFmtId="164" fontId="28" fillId="0" borderId="42" xfId="28" applyNumberFormat="1" applyFont="1" applyFill="1" applyBorder="1"/>
    <xf numFmtId="0" fontId="51" fillId="0" borderId="0" xfId="0" applyFont="1" applyFill="1" applyBorder="1" applyAlignment="1">
      <alignment horizontal="left" vertical="center" indent="1"/>
    </xf>
    <xf numFmtId="6" fontId="44" fillId="0" borderId="14" xfId="0" applyNumberFormat="1" applyFont="1" applyFill="1" applyBorder="1" applyAlignment="1">
      <alignment horizontal="left"/>
    </xf>
    <xf numFmtId="44" fontId="46" fillId="27" borderId="50" xfId="28" quotePrefix="1" applyNumberFormat="1" applyFont="1" applyFill="1" applyBorder="1" applyAlignment="1">
      <alignment vertical="center"/>
    </xf>
    <xf numFmtId="44" fontId="70" fillId="26" borderId="50" xfId="28" applyFont="1" applyFill="1" applyBorder="1" applyAlignment="1">
      <alignment horizontal="left" vertical="center" indent="1"/>
    </xf>
    <xf numFmtId="0" fontId="2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44" fontId="46" fillId="26" borderId="50" xfId="0" applyNumberFormat="1" applyFont="1" applyFill="1" applyBorder="1" applyAlignment="1">
      <alignment horizontal="right" vertical="center"/>
    </xf>
    <xf numFmtId="44" fontId="70" fillId="26" borderId="50" xfId="28" applyFont="1" applyFill="1" applyBorder="1" applyAlignment="1">
      <alignment horizontal="center"/>
    </xf>
    <xf numFmtId="0" fontId="7" fillId="26" borderId="21" xfId="0" applyFont="1" applyFill="1" applyBorder="1" applyAlignment="1">
      <alignment horizontal="center"/>
    </xf>
    <xf numFmtId="0" fontId="64" fillId="26" borderId="46" xfId="0" applyFont="1" applyFill="1" applyBorder="1" applyAlignment="1">
      <alignment horizontal="center"/>
    </xf>
    <xf numFmtId="6" fontId="74" fillId="0" borderId="0" xfId="0" applyNumberFormat="1" applyFont="1" applyFill="1" applyBorder="1" applyAlignment="1">
      <alignment horizontal="left" vertical="center" indent="1"/>
    </xf>
    <xf numFmtId="0" fontId="2" fillId="27" borderId="27" xfId="28" applyNumberFormat="1" applyFont="1" applyFill="1" applyBorder="1" applyAlignment="1">
      <alignment horizontal="center"/>
    </xf>
    <xf numFmtId="0" fontId="2" fillId="27" borderId="37" xfId="28" applyNumberFormat="1" applyFont="1" applyFill="1" applyBorder="1" applyAlignment="1">
      <alignment horizontal="center"/>
    </xf>
    <xf numFmtId="0" fontId="2" fillId="27" borderId="28" xfId="28" applyNumberFormat="1" applyFont="1" applyFill="1" applyBorder="1" applyAlignment="1">
      <alignment horizontal="center"/>
    </xf>
    <xf numFmtId="0" fontId="2" fillId="27" borderId="32" xfId="28" applyNumberFormat="1" applyFont="1" applyFill="1" applyBorder="1" applyAlignment="1">
      <alignment horizontal="center" vertical="center"/>
    </xf>
    <xf numFmtId="0" fontId="2" fillId="27" borderId="49" xfId="28" applyNumberFormat="1" applyFont="1" applyFill="1" applyBorder="1" applyAlignment="1">
      <alignment horizontal="center" vertical="center"/>
    </xf>
    <xf numFmtId="0" fontId="2" fillId="27" borderId="23" xfId="28" applyNumberFormat="1" applyFont="1" applyFill="1" applyBorder="1" applyAlignment="1">
      <alignment horizontal="center" vertical="center"/>
    </xf>
    <xf numFmtId="0" fontId="7" fillId="28" borderId="17" xfId="0" applyFont="1" applyFill="1" applyBorder="1" applyAlignment="1">
      <alignment horizontal="left"/>
    </xf>
    <xf numFmtId="0" fontId="7" fillId="28" borderId="25" xfId="0" applyFont="1" applyFill="1" applyBorder="1" applyAlignment="1">
      <alignment horizontal="left" indent="1"/>
    </xf>
    <xf numFmtId="0" fontId="2" fillId="0" borderId="0" xfId="0" applyFont="1" applyAlignment="1">
      <alignment vertical="top"/>
    </xf>
    <xf numFmtId="0" fontId="7" fillId="29" borderId="31" xfId="0" applyFont="1" applyFill="1" applyBorder="1"/>
    <xf numFmtId="0" fontId="35" fillId="29" borderId="0" xfId="0" applyFont="1" applyFill="1" applyBorder="1"/>
    <xf numFmtId="0" fontId="34" fillId="29" borderId="0" xfId="0" applyFont="1" applyFill="1" applyBorder="1" applyAlignment="1">
      <alignment horizontal="right"/>
    </xf>
    <xf numFmtId="164" fontId="34" fillId="29" borderId="33" xfId="28" applyNumberFormat="1" applyFont="1" applyFill="1" applyBorder="1"/>
    <xf numFmtId="0" fontId="7" fillId="30" borderId="38" xfId="0" applyFont="1" applyFill="1" applyBorder="1"/>
    <xf numFmtId="0" fontId="35" fillId="30" borderId="11" xfId="0" applyFont="1" applyFill="1" applyBorder="1"/>
    <xf numFmtId="0" fontId="34" fillId="30" borderId="11" xfId="0" applyFont="1" applyFill="1" applyBorder="1" applyAlignment="1">
      <alignment horizontal="right"/>
    </xf>
    <xf numFmtId="164" fontId="34" fillId="30" borderId="28" xfId="28" applyNumberFormat="1" applyFont="1" applyFill="1" applyBorder="1"/>
    <xf numFmtId="0" fontId="64" fillId="31" borderId="13" xfId="0" applyFont="1" applyFill="1" applyBorder="1" applyAlignment="1">
      <alignment horizontal="left" indent="1"/>
    </xf>
    <xf numFmtId="0" fontId="2" fillId="31" borderId="22" xfId="0" applyFont="1" applyFill="1" applyBorder="1" applyAlignment="1">
      <alignment horizontal="left"/>
    </xf>
    <xf numFmtId="0" fontId="82" fillId="26" borderId="13" xfId="0" applyFont="1" applyFill="1" applyBorder="1" applyAlignment="1">
      <alignment horizontal="center"/>
    </xf>
    <xf numFmtId="0" fontId="83" fillId="26" borderId="13" xfId="0" applyFont="1" applyFill="1" applyBorder="1" applyAlignment="1">
      <alignment horizontal="center"/>
    </xf>
    <xf numFmtId="0" fontId="84" fillId="27" borderId="22" xfId="0" applyFont="1" applyFill="1" applyBorder="1" applyAlignment="1">
      <alignment horizontal="left" vertical="center" wrapText="1" indent="1"/>
    </xf>
    <xf numFmtId="0" fontId="85" fillId="0" borderId="0" xfId="0" applyFont="1" applyFill="1" applyBorder="1" applyAlignment="1">
      <alignment horizontal="left" vertical="center"/>
    </xf>
    <xf numFmtId="0" fontId="90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64" fontId="1" fillId="0" borderId="0" xfId="28" applyNumberFormat="1" applyFont="1" applyBorder="1"/>
    <xf numFmtId="0" fontId="18" fillId="0" borderId="0" xfId="35" applyNumberFormat="1" applyFont="1" applyBorder="1" applyAlignment="1" applyProtection="1">
      <alignment horizontal="center"/>
    </xf>
    <xf numFmtId="0" fontId="63" fillId="31" borderId="13" xfId="0" applyFont="1" applyFill="1" applyBorder="1" applyAlignment="1">
      <alignment horizontal="left" indent="1"/>
    </xf>
    <xf numFmtId="0" fontId="30" fillId="0" borderId="55" xfId="0" applyFont="1" applyFill="1" applyBorder="1" applyAlignment="1">
      <alignment vertical="center" wrapText="1"/>
    </xf>
    <xf numFmtId="0" fontId="55" fillId="0" borderId="0" xfId="0" applyFont="1" applyFill="1" applyBorder="1" applyAlignment="1">
      <alignment horizontal="left"/>
    </xf>
    <xf numFmtId="0" fontId="30" fillId="0" borderId="13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/>
    </xf>
    <xf numFmtId="0" fontId="65" fillId="0" borderId="0" xfId="0" applyFont="1" applyBorder="1" applyAlignment="1">
      <alignment horizontal="left" vertical="center"/>
    </xf>
    <xf numFmtId="0" fontId="67" fillId="0" borderId="0" xfId="0" applyFont="1" applyBorder="1" applyAlignment="1">
      <alignment horizontal="right"/>
    </xf>
    <xf numFmtId="0" fontId="2" fillId="0" borderId="42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/>
    <xf numFmtId="0" fontId="7" fillId="0" borderId="0" xfId="0" applyFont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wrapText="1" indent="1"/>
    </xf>
    <xf numFmtId="0" fontId="31" fillId="0" borderId="0" xfId="0" applyFont="1" applyBorder="1" applyAlignment="1">
      <alignment horizontal="left" wrapText="1" indent="1"/>
    </xf>
    <xf numFmtId="0" fontId="0" fillId="0" borderId="42" xfId="0" applyBorder="1"/>
    <xf numFmtId="44" fontId="40" fillId="26" borderId="57" xfId="0" applyNumberFormat="1" applyFont="1" applyFill="1" applyBorder="1" applyAlignment="1">
      <alignment horizontal="right" vertical="center"/>
    </xf>
    <xf numFmtId="0" fontId="7" fillId="28" borderId="58" xfId="0" applyFont="1" applyFill="1" applyBorder="1" applyAlignment="1">
      <alignment horizontal="center"/>
    </xf>
    <xf numFmtId="44" fontId="2" fillId="24" borderId="59" xfId="28" applyFont="1" applyFill="1" applyBorder="1"/>
    <xf numFmtId="44" fontId="2" fillId="0" borderId="60" xfId="28" applyFont="1" applyFill="1" applyBorder="1"/>
    <xf numFmtId="0" fontId="7" fillId="28" borderId="59" xfId="0" applyFont="1" applyFill="1" applyBorder="1" applyAlignment="1">
      <alignment horizontal="center"/>
    </xf>
    <xf numFmtId="44" fontId="2" fillId="24" borderId="61" xfId="28" applyFont="1" applyFill="1" applyBorder="1"/>
    <xf numFmtId="0" fontId="2" fillId="28" borderId="62" xfId="0" applyFont="1" applyFill="1" applyBorder="1"/>
    <xf numFmtId="44" fontId="2" fillId="25" borderId="60" xfId="28" applyFont="1" applyFill="1" applyBorder="1"/>
    <xf numFmtId="0" fontId="2" fillId="28" borderId="59" xfId="0" applyFont="1" applyFill="1" applyBorder="1"/>
    <xf numFmtId="164" fontId="7" fillId="28" borderId="62" xfId="28" applyNumberFormat="1" applyFont="1" applyFill="1" applyBorder="1"/>
    <xf numFmtId="44" fontId="2" fillId="28" borderId="59" xfId="28" applyFont="1" applyFill="1" applyBorder="1"/>
    <xf numFmtId="44" fontId="46" fillId="27" borderId="63" xfId="28" quotePrefix="1" applyFont="1" applyFill="1" applyBorder="1"/>
    <xf numFmtId="44" fontId="46" fillId="27" borderId="61" xfId="28" quotePrefix="1" applyFont="1" applyFill="1" applyBorder="1"/>
    <xf numFmtId="0" fontId="7" fillId="28" borderId="64" xfId="0" applyFont="1" applyFill="1" applyBorder="1" applyAlignment="1">
      <alignment horizontal="center" vertical="center"/>
    </xf>
    <xf numFmtId="44" fontId="2" fillId="24" borderId="59" xfId="28" applyFont="1" applyFill="1" applyBorder="1" applyAlignment="1">
      <alignment horizontal="left" vertical="center" indent="1"/>
    </xf>
    <xf numFmtId="44" fontId="2" fillId="27" borderId="59" xfId="28" applyFont="1" applyFill="1" applyBorder="1" applyAlignment="1">
      <alignment horizontal="left" vertical="center" indent="1"/>
    </xf>
    <xf numFmtId="44" fontId="2" fillId="24" borderId="26" xfId="28" applyFont="1" applyFill="1" applyBorder="1" applyAlignment="1">
      <alignment horizontal="left" vertical="center" indent="1"/>
    </xf>
    <xf numFmtId="6" fontId="7" fillId="28" borderId="32" xfId="0" applyNumberFormat="1" applyFont="1" applyFill="1" applyBorder="1" applyAlignment="1">
      <alignment horizontal="left" vertical="top" wrapText="1" indent="1"/>
    </xf>
    <xf numFmtId="0" fontId="34" fillId="28" borderId="24" xfId="0" applyFont="1" applyFill="1" applyBorder="1" applyAlignment="1">
      <alignment horizontal="center"/>
    </xf>
    <xf numFmtId="0" fontId="34" fillId="28" borderId="11" xfId="0" applyFont="1" applyFill="1" applyBorder="1" applyAlignment="1">
      <alignment horizontal="center"/>
    </xf>
    <xf numFmtId="0" fontId="34" fillId="28" borderId="57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7" fillId="0" borderId="52" xfId="0" applyFont="1" applyFill="1" applyBorder="1" applyAlignment="1">
      <alignment horizontal="right"/>
    </xf>
    <xf numFmtId="0" fontId="7" fillId="0" borderId="31" xfId="0" applyFont="1" applyFill="1" applyBorder="1" applyAlignment="1">
      <alignment horizontal="right"/>
    </xf>
    <xf numFmtId="0" fontId="7" fillId="0" borderId="39" xfId="0" applyFont="1" applyFill="1" applyBorder="1" applyAlignment="1">
      <alignment horizontal="right"/>
    </xf>
    <xf numFmtId="0" fontId="7" fillId="0" borderId="53" xfId="0" applyFont="1" applyFill="1" applyBorder="1" applyAlignment="1">
      <alignment horizontal="right"/>
    </xf>
    <xf numFmtId="0" fontId="5" fillId="0" borderId="10" xfId="0" applyFont="1" applyBorder="1" applyAlignment="1">
      <alignment horizontal="left"/>
    </xf>
    <xf numFmtId="0" fontId="45" fillId="0" borderId="44" xfId="0" applyFont="1" applyBorder="1" applyAlignment="1">
      <alignment horizontal="center"/>
    </xf>
    <xf numFmtId="0" fontId="84" fillId="26" borderId="48" xfId="0" applyFont="1" applyFill="1" applyBorder="1" applyAlignment="1">
      <alignment horizontal="left" vertical="center" wrapText="1" indent="1"/>
    </xf>
    <xf numFmtId="0" fontId="84" fillId="26" borderId="40" xfId="0" applyFont="1" applyFill="1" applyBorder="1" applyAlignment="1">
      <alignment horizontal="left" vertical="center" wrapText="1" indent="1"/>
    </xf>
    <xf numFmtId="0" fontId="84" fillId="26" borderId="46" xfId="0" applyFont="1" applyFill="1" applyBorder="1" applyAlignment="1">
      <alignment horizontal="left" vertical="center" wrapText="1" indent="1"/>
    </xf>
    <xf numFmtId="0" fontId="1" fillId="0" borderId="56" xfId="0" applyFont="1" applyFill="1" applyBorder="1" applyAlignment="1">
      <alignment horizontal="left" vertical="center" wrapText="1" indent="1"/>
    </xf>
    <xf numFmtId="0" fontId="1" fillId="0" borderId="54" xfId="0" applyFont="1" applyFill="1" applyBorder="1" applyAlignment="1">
      <alignment horizontal="left" vertical="center" wrapText="1" indent="1"/>
    </xf>
    <xf numFmtId="0" fontId="80" fillId="25" borderId="47" xfId="0" applyFont="1" applyFill="1" applyBorder="1" applyAlignment="1">
      <alignment horizontal="left" vertical="top" wrapText="1" indent="1"/>
    </xf>
    <xf numFmtId="0" fontId="80" fillId="25" borderId="40" xfId="0" applyFont="1" applyFill="1" applyBorder="1" applyAlignment="1">
      <alignment horizontal="left" vertical="top" wrapText="1" indent="1"/>
    </xf>
    <xf numFmtId="0" fontId="7" fillId="28" borderId="25" xfId="0" applyFont="1" applyFill="1" applyBorder="1" applyAlignment="1">
      <alignment horizontal="left" indent="1"/>
    </xf>
    <xf numFmtId="0" fontId="7" fillId="28" borderId="17" xfId="0" applyFont="1" applyFill="1" applyBorder="1" applyAlignment="1">
      <alignment horizontal="left" indent="1"/>
    </xf>
    <xf numFmtId="0" fontId="7" fillId="28" borderId="51" xfId="0" applyFont="1" applyFill="1" applyBorder="1" applyAlignment="1">
      <alignment horizontal="left" indent="1"/>
    </xf>
    <xf numFmtId="0" fontId="64" fillId="0" borderId="31" xfId="0" applyFont="1" applyFill="1" applyBorder="1" applyAlignment="1">
      <alignment horizontal="left" indent="1"/>
    </xf>
    <xf numFmtId="0" fontId="7" fillId="0" borderId="39" xfId="0" applyFont="1" applyFill="1" applyBorder="1" applyAlignment="1">
      <alignment horizontal="left" indent="1"/>
    </xf>
    <xf numFmtId="0" fontId="7" fillId="0" borderId="53" xfId="0" applyFont="1" applyFill="1" applyBorder="1" applyAlignment="1">
      <alignment horizontal="left" indent="1"/>
    </xf>
    <xf numFmtId="0" fontId="7" fillId="0" borderId="16" xfId="0" applyFont="1" applyFill="1" applyBorder="1" applyAlignment="1">
      <alignment horizontal="right"/>
    </xf>
    <xf numFmtId="6" fontId="6" fillId="0" borderId="42" xfId="0" applyNumberFormat="1" applyFont="1" applyFill="1" applyBorder="1" applyAlignment="1">
      <alignment horizontal="center" wrapText="1"/>
    </xf>
    <xf numFmtId="0" fontId="7" fillId="0" borderId="31" xfId="0" applyFont="1" applyFill="1" applyBorder="1" applyAlignment="1">
      <alignment horizontal="left" indent="1"/>
    </xf>
    <xf numFmtId="0" fontId="1" fillId="0" borderId="45" xfId="0" applyFont="1" applyFill="1" applyBorder="1" applyAlignment="1">
      <alignment horizontal="left" vertical="center" wrapText="1" indent="1"/>
    </xf>
    <xf numFmtId="0" fontId="1" fillId="0" borderId="40" xfId="0" applyFont="1" applyFill="1" applyBorder="1" applyAlignment="1">
      <alignment horizontal="left" vertical="center" wrapText="1" indent="1"/>
    </xf>
    <xf numFmtId="0" fontId="62" fillId="0" borderId="0" xfId="0" applyFont="1" applyBorder="1" applyAlignment="1">
      <alignment horizontal="center"/>
    </xf>
    <xf numFmtId="0" fontId="48" fillId="0" borderId="0" xfId="0" applyFont="1" applyBorder="1" applyAlignment="1">
      <alignment horizontal="center"/>
    </xf>
    <xf numFmtId="0" fontId="57" fillId="0" borderId="0" xfId="0" applyFont="1" applyBorder="1" applyAlignment="1">
      <alignment horizontal="center"/>
    </xf>
    <xf numFmtId="0" fontId="59" fillId="0" borderId="0" xfId="0" applyFont="1" applyBorder="1" applyAlignment="1">
      <alignment horizontal="center"/>
    </xf>
    <xf numFmtId="0" fontId="58" fillId="0" borderId="0" xfId="0" applyFont="1" applyBorder="1" applyAlignment="1">
      <alignment horizontal="center"/>
    </xf>
    <xf numFmtId="44" fontId="5" fillId="0" borderId="11" xfId="28" applyFont="1" applyBorder="1" applyAlignment="1">
      <alignment horizontal="left"/>
    </xf>
    <xf numFmtId="0" fontId="5" fillId="0" borderId="34" xfId="0" applyFont="1" applyBorder="1" applyAlignment="1">
      <alignment horizontal="center"/>
    </xf>
    <xf numFmtId="0" fontId="69" fillId="0" borderId="34" xfId="0" applyFont="1" applyBorder="1" applyAlignment="1">
      <alignment horizontal="center"/>
    </xf>
    <xf numFmtId="0" fontId="1" fillId="0" borderId="0" xfId="0" applyFont="1" applyBorder="1" applyAlignment="1">
      <alignment horizontal="left" wrapText="1"/>
    </xf>
    <xf numFmtId="0" fontId="7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10" xfId="28" applyFont="1" applyBorder="1" applyAlignment="1">
      <alignment horizontal="left"/>
    </xf>
    <xf numFmtId="0" fontId="46" fillId="0" borderId="0" xfId="0" applyFont="1" applyBorder="1" applyAlignment="1">
      <alignment horizont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colors>
    <mruColors>
      <color rgb="FFFFFF66"/>
      <color rgb="FFE9FB05"/>
      <color rgb="FFFFFF99"/>
      <color rgb="FFCCFFFF"/>
      <color rgb="FF0070C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givecentral.org/location/530/category/922" TargetMode="External"/><Relationship Id="rId1" Type="http://schemas.openxmlformats.org/officeDocument/2006/relationships/image" Target="../media/image1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41148</xdr:colOff>
      <xdr:row>73</xdr:row>
      <xdr:rowOff>96012</xdr:rowOff>
    </xdr:from>
    <xdr:to>
      <xdr:col>1</xdr:col>
      <xdr:colOff>1801368</xdr:colOff>
      <xdr:row>76</xdr:row>
      <xdr:rowOff>139446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2608" y="12669012"/>
          <a:ext cx="1760220" cy="645414"/>
        </a:xfrm>
        <a:prstGeom prst="rect">
          <a:avLst/>
        </a:prstGeom>
      </xdr:spPr>
    </xdr:pic>
    <xdr:clientData/>
  </xdr:twoCellAnchor>
  <xdr:twoCellAnchor editAs="oneCell">
    <xdr:from>
      <xdr:col>1</xdr:col>
      <xdr:colOff>2166790</xdr:colOff>
      <xdr:row>75</xdr:row>
      <xdr:rowOff>19304</xdr:rowOff>
    </xdr:from>
    <xdr:to>
      <xdr:col>2</xdr:col>
      <xdr:colOff>132103</xdr:colOff>
      <xdr:row>77</xdr:row>
      <xdr:rowOff>56727</xdr:rowOff>
    </xdr:to>
    <xdr:pic>
      <xdr:nvPicPr>
        <xdr:cNvPr id="6" name="Picture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7686" y="13119608"/>
          <a:ext cx="825861" cy="432139"/>
        </a:xfrm>
        <a:prstGeom prst="rect">
          <a:avLst/>
        </a:prstGeom>
      </xdr:spPr>
    </xdr:pic>
    <xdr:clientData/>
  </xdr:twoCellAnchor>
  <xdr:twoCellAnchor editAs="oneCell">
    <xdr:from>
      <xdr:col>7</xdr:col>
      <xdr:colOff>44196</xdr:colOff>
      <xdr:row>1</xdr:row>
      <xdr:rowOff>12192</xdr:rowOff>
    </xdr:from>
    <xdr:to>
      <xdr:col>7</xdr:col>
      <xdr:colOff>1142265</xdr:colOff>
      <xdr:row>6</xdr:row>
      <xdr:rowOff>36576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76260" y="182880"/>
          <a:ext cx="1113309" cy="1097280"/>
        </a:xfrm>
        <a:prstGeom prst="rect">
          <a:avLst/>
        </a:prstGeom>
      </xdr:spPr>
    </xdr:pic>
    <xdr:clientData/>
  </xdr:twoCellAnchor>
  <xdr:twoCellAnchor editAs="oneCell">
    <xdr:from>
      <xdr:col>3</xdr:col>
      <xdr:colOff>457199</xdr:colOff>
      <xdr:row>56</xdr:row>
      <xdr:rowOff>131063</xdr:rowOff>
    </xdr:from>
    <xdr:to>
      <xdr:col>4</xdr:col>
      <xdr:colOff>825778</xdr:colOff>
      <xdr:row>60</xdr:row>
      <xdr:rowOff>24383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51119" y="9899903"/>
          <a:ext cx="1168679" cy="640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0"/>
  <sheetViews>
    <sheetView showGridLines="0" showRowColHeaders="0" tabSelected="1" showRuler="0" showWhiteSpace="0" topLeftCell="A3" zoomScaleNormal="100" workbookViewId="0">
      <selection activeCell="K62" sqref="K62"/>
    </sheetView>
  </sheetViews>
  <sheetFormatPr defaultColWidth="9.109375" defaultRowHeight="13.2"/>
  <cols>
    <col min="1" max="1" width="3.5546875" style="2" customWidth="1"/>
    <col min="2" max="2" width="41.5546875" style="3" customWidth="1"/>
    <col min="3" max="3" width="23.33203125" style="2" customWidth="1"/>
    <col min="4" max="4" width="11.6640625" style="2" customWidth="1"/>
    <col min="5" max="5" width="12.88671875" style="4" customWidth="1"/>
    <col min="6" max="6" width="12.77734375" style="6" customWidth="1"/>
    <col min="7" max="7" width="10.33203125" style="2" customWidth="1"/>
    <col min="8" max="8" width="16.6640625" style="2" customWidth="1"/>
    <col min="9" max="9" width="2.6640625" style="2" customWidth="1"/>
    <col min="10" max="16384" width="9.109375" style="2"/>
  </cols>
  <sheetData>
    <row r="1" spans="1:24" s="50" customFormat="1">
      <c r="A1" s="1"/>
      <c r="B1" s="166"/>
      <c r="C1" s="1"/>
      <c r="D1" s="1"/>
      <c r="E1" s="16"/>
      <c r="F1" s="5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s="24" customFormat="1" ht="15">
      <c r="B2" s="226" t="s">
        <v>38</v>
      </c>
      <c r="C2" s="227"/>
      <c r="D2" s="227"/>
      <c r="E2" s="227"/>
      <c r="F2" s="227"/>
      <c r="G2" s="227"/>
      <c r="H2" s="227"/>
      <c r="I2" s="170"/>
    </row>
    <row r="3" spans="1:24" ht="17.399999999999999">
      <c r="A3" s="1"/>
      <c r="B3" s="227" t="s">
        <v>31</v>
      </c>
      <c r="C3" s="228"/>
      <c r="D3" s="228"/>
      <c r="E3" s="228"/>
      <c r="F3" s="228"/>
      <c r="G3" s="228"/>
      <c r="H3" s="228"/>
      <c r="I3" s="171"/>
    </row>
    <row r="4" spans="1:24" ht="26.4" customHeight="1">
      <c r="A4" s="1"/>
      <c r="B4" s="229" t="s">
        <v>58</v>
      </c>
      <c r="C4" s="230"/>
      <c r="D4" s="230"/>
      <c r="E4" s="230"/>
      <c r="F4" s="230"/>
      <c r="G4" s="230"/>
      <c r="H4" s="230"/>
      <c r="I4" s="128"/>
    </row>
    <row r="5" spans="1:24" ht="15">
      <c r="A5" s="1"/>
      <c r="B5" s="238" t="s">
        <v>39</v>
      </c>
      <c r="C5" s="238"/>
      <c r="D5" s="238"/>
      <c r="E5" s="238"/>
      <c r="F5" s="238"/>
      <c r="G5" s="238"/>
      <c r="H5" s="238"/>
      <c r="I5" s="128"/>
    </row>
    <row r="6" spans="1:24" ht="10.95" customHeight="1">
      <c r="A6" s="1"/>
      <c r="B6" s="53"/>
      <c r="C6" s="53"/>
      <c r="D6" s="53"/>
      <c r="E6" s="53"/>
      <c r="F6" s="53"/>
      <c r="G6" s="53"/>
      <c r="H6" s="53"/>
      <c r="I6" s="128"/>
    </row>
    <row r="7" spans="1:24" ht="15">
      <c r="A7" s="1"/>
      <c r="B7" s="232" t="s">
        <v>59</v>
      </c>
      <c r="C7" s="233"/>
      <c r="D7" s="233"/>
      <c r="E7" s="233"/>
      <c r="F7" s="233"/>
      <c r="G7" s="233"/>
      <c r="H7" s="233"/>
      <c r="I7" s="172"/>
    </row>
    <row r="8" spans="1:24">
      <c r="A8" s="1"/>
      <c r="B8" s="207" t="s">
        <v>53</v>
      </c>
      <c r="C8" s="207"/>
      <c r="D8" s="207"/>
      <c r="E8" s="207"/>
      <c r="F8" s="207"/>
      <c r="G8" s="207"/>
      <c r="H8" s="207"/>
      <c r="I8" s="173"/>
    </row>
    <row r="9" spans="1:24" ht="25.2" customHeight="1">
      <c r="A9" s="1"/>
      <c r="B9" s="235" t="s">
        <v>78</v>
      </c>
      <c r="C9" s="236"/>
      <c r="D9" s="236"/>
      <c r="E9" s="236"/>
      <c r="F9" s="236"/>
      <c r="G9" s="236"/>
      <c r="H9" s="236"/>
      <c r="I9" s="127"/>
    </row>
    <row r="10" spans="1:24" ht="27.75" customHeight="1">
      <c r="A10" s="1"/>
      <c r="B10" s="234" t="s">
        <v>80</v>
      </c>
      <c r="C10" s="234"/>
      <c r="D10" s="234"/>
      <c r="E10" s="234"/>
      <c r="F10" s="234"/>
      <c r="G10" s="234"/>
      <c r="H10" s="234"/>
      <c r="I10" s="1"/>
    </row>
    <row r="11" spans="1:24" s="5" customFormat="1" ht="15" customHeight="1">
      <c r="A11" s="174"/>
      <c r="B11" s="157" t="s">
        <v>81</v>
      </c>
      <c r="C11" s="158"/>
      <c r="D11" s="159"/>
      <c r="E11" s="160"/>
      <c r="F11" s="161"/>
      <c r="G11" s="159"/>
      <c r="H11" s="159"/>
      <c r="I11" s="174"/>
    </row>
    <row r="12" spans="1:24" s="5" customFormat="1" ht="5.25" customHeight="1">
      <c r="A12" s="174"/>
      <c r="B12" s="57"/>
      <c r="C12" s="1"/>
      <c r="D12" s="1"/>
      <c r="E12" s="16"/>
      <c r="F12" s="54"/>
      <c r="G12" s="1"/>
      <c r="H12" s="1"/>
      <c r="I12" s="174"/>
    </row>
    <row r="13" spans="1:24" s="5" customFormat="1" ht="18" customHeight="1" thickBot="1">
      <c r="A13" s="174"/>
      <c r="B13" s="58" t="s">
        <v>21</v>
      </c>
      <c r="C13" s="206"/>
      <c r="D13" s="206"/>
      <c r="E13" s="206"/>
      <c r="F13" s="55" t="s">
        <v>26</v>
      </c>
      <c r="G13" s="237"/>
      <c r="H13" s="237"/>
      <c r="I13" s="174"/>
    </row>
    <row r="14" spans="1:24" s="5" customFormat="1" ht="18" customHeight="1" thickBot="1">
      <c r="A14" s="174"/>
      <c r="B14" s="58" t="s">
        <v>22</v>
      </c>
      <c r="C14" s="206"/>
      <c r="D14" s="206"/>
      <c r="E14" s="206"/>
      <c r="F14" s="56" t="s">
        <v>25</v>
      </c>
      <c r="G14" s="231"/>
      <c r="H14" s="231"/>
      <c r="I14" s="174"/>
    </row>
    <row r="15" spans="1:24" s="5" customFormat="1" ht="16.5" customHeight="1" thickBot="1">
      <c r="A15" s="174"/>
      <c r="B15" s="58" t="s">
        <v>23</v>
      </c>
      <c r="C15" s="206"/>
      <c r="D15" s="206"/>
      <c r="E15" s="206"/>
      <c r="F15" s="206"/>
      <c r="G15" s="206"/>
      <c r="H15" s="206"/>
      <c r="I15" s="174"/>
    </row>
    <row r="16" spans="1:24" ht="15.75" customHeight="1" thickBot="1">
      <c r="A16" s="1"/>
      <c r="B16" s="58" t="s">
        <v>24</v>
      </c>
      <c r="C16" s="206"/>
      <c r="D16" s="206"/>
      <c r="E16" s="206"/>
      <c r="F16" s="206"/>
      <c r="G16" s="206"/>
      <c r="H16" s="206"/>
      <c r="I16" s="1"/>
    </row>
    <row r="17" spans="1:12" ht="17.399999999999999" customHeight="1" thickBot="1">
      <c r="A17" s="1"/>
      <c r="B17" s="59" t="s">
        <v>9</v>
      </c>
      <c r="C17" s="206"/>
      <c r="D17" s="206"/>
      <c r="E17" s="206"/>
      <c r="F17" s="206"/>
      <c r="G17" s="206"/>
      <c r="H17" s="206"/>
      <c r="I17" s="1"/>
    </row>
    <row r="18" spans="1:12" ht="15" customHeight="1" thickBot="1">
      <c r="A18" s="1"/>
      <c r="B18" s="222" t="s">
        <v>7</v>
      </c>
      <c r="C18" s="222"/>
      <c r="D18" s="222"/>
      <c r="E18" s="222"/>
      <c r="F18" s="222"/>
      <c r="G18" s="222"/>
      <c r="H18" s="222"/>
      <c r="I18" s="1"/>
    </row>
    <row r="19" spans="1:12" ht="14.25" customHeight="1" thickTop="1" thickBot="1">
      <c r="A19" s="1"/>
      <c r="B19" s="208" t="s">
        <v>82</v>
      </c>
      <c r="C19" s="196" t="s">
        <v>70</v>
      </c>
      <c r="D19" s="86"/>
      <c r="E19" s="86"/>
      <c r="F19" s="67" t="s">
        <v>46</v>
      </c>
      <c r="G19" s="51" t="s">
        <v>0</v>
      </c>
      <c r="H19" s="180" t="s">
        <v>1</v>
      </c>
      <c r="I19" s="1"/>
    </row>
    <row r="20" spans="1:12" ht="14.25" customHeight="1" thickBot="1">
      <c r="A20" s="1"/>
      <c r="B20" s="209"/>
      <c r="C20" s="218" t="s">
        <v>75</v>
      </c>
      <c r="D20" s="219"/>
      <c r="E20" s="220"/>
      <c r="F20" s="134"/>
      <c r="G20" s="45">
        <v>950</v>
      </c>
      <c r="H20" s="181">
        <v>0</v>
      </c>
      <c r="I20" s="1"/>
    </row>
    <row r="21" spans="1:12" ht="15.6" customHeight="1" thickBot="1">
      <c r="A21" s="1"/>
      <c r="B21" s="209"/>
      <c r="C21" s="223" t="s">
        <v>76</v>
      </c>
      <c r="D21" s="219"/>
      <c r="E21" s="220"/>
      <c r="F21" s="134"/>
      <c r="G21" s="45">
        <v>675</v>
      </c>
      <c r="H21" s="181">
        <v>0</v>
      </c>
      <c r="I21" s="1"/>
      <c r="J21" s="1"/>
      <c r="K21" s="142"/>
    </row>
    <row r="22" spans="1:12" ht="6.75" customHeight="1">
      <c r="A22" s="1"/>
      <c r="B22" s="209"/>
      <c r="C22" s="82"/>
      <c r="D22" s="69"/>
      <c r="E22" s="69"/>
      <c r="F22" s="70"/>
      <c r="G22" s="71"/>
      <c r="H22" s="182"/>
      <c r="I22" s="1"/>
    </row>
    <row r="23" spans="1:12" ht="14.25" customHeight="1" thickBot="1">
      <c r="A23" s="1"/>
      <c r="B23" s="210"/>
      <c r="C23" s="215" t="s">
        <v>66</v>
      </c>
      <c r="D23" s="216"/>
      <c r="E23" s="217"/>
      <c r="F23" s="67"/>
      <c r="G23" s="68"/>
      <c r="H23" s="183"/>
      <c r="I23" s="1"/>
    </row>
    <row r="24" spans="1:12" ht="14.25" customHeight="1" thickBot="1">
      <c r="A24" s="1"/>
      <c r="B24" s="155" t="s">
        <v>33</v>
      </c>
      <c r="C24" s="203" t="s">
        <v>3</v>
      </c>
      <c r="D24" s="204"/>
      <c r="E24" s="205"/>
      <c r="F24" s="134"/>
      <c r="G24" s="45">
        <v>50</v>
      </c>
      <c r="H24" s="181">
        <v>0</v>
      </c>
      <c r="I24" s="1"/>
      <c r="J24" s="1"/>
    </row>
    <row r="25" spans="1:12" ht="15" customHeight="1" thickBot="1">
      <c r="A25" s="1"/>
      <c r="B25" s="224" t="s">
        <v>32</v>
      </c>
      <c r="C25" s="200" t="s">
        <v>4</v>
      </c>
      <c r="D25" s="201"/>
      <c r="E25" s="221"/>
      <c r="F25" s="135"/>
      <c r="G25" s="45">
        <v>52</v>
      </c>
      <c r="H25" s="184">
        <v>0</v>
      </c>
      <c r="I25" s="1"/>
    </row>
    <row r="26" spans="1:12" ht="6" customHeight="1">
      <c r="A26" s="1"/>
      <c r="B26" s="225"/>
      <c r="C26" s="82"/>
      <c r="D26" s="69"/>
      <c r="E26" s="69"/>
      <c r="F26" s="70"/>
      <c r="G26" s="71"/>
      <c r="H26" s="182"/>
      <c r="I26" s="1"/>
    </row>
    <row r="27" spans="1:12" ht="14.25" customHeight="1" thickBot="1">
      <c r="A27" s="1"/>
      <c r="B27" s="225"/>
      <c r="C27" s="215" t="s">
        <v>67</v>
      </c>
      <c r="D27" s="216"/>
      <c r="E27" s="217"/>
      <c r="F27" s="47"/>
      <c r="G27" s="46"/>
      <c r="H27" s="185"/>
      <c r="I27" s="22"/>
    </row>
    <row r="28" spans="1:12" ht="14.25" customHeight="1" thickBot="1">
      <c r="A28" s="1"/>
      <c r="B28" s="211" t="s">
        <v>47</v>
      </c>
      <c r="C28" s="204" t="s">
        <v>3</v>
      </c>
      <c r="D28" s="204"/>
      <c r="E28" s="205"/>
      <c r="F28" s="134"/>
      <c r="G28" s="45">
        <v>50</v>
      </c>
      <c r="H28" s="181">
        <v>0</v>
      </c>
      <c r="I28" s="22"/>
    </row>
    <row r="29" spans="1:12" ht="15" customHeight="1" thickBot="1">
      <c r="A29" s="1"/>
      <c r="B29" s="212"/>
      <c r="C29" s="201" t="s">
        <v>4</v>
      </c>
      <c r="D29" s="201"/>
      <c r="E29" s="202"/>
      <c r="F29" s="134"/>
      <c r="G29" s="45">
        <v>50</v>
      </c>
      <c r="H29" s="181">
        <v>0</v>
      </c>
      <c r="I29" s="1"/>
      <c r="J29" s="22"/>
    </row>
    <row r="30" spans="1:12" ht="14.25" customHeight="1" thickBot="1">
      <c r="A30" s="1"/>
      <c r="B30" s="212"/>
      <c r="C30" s="164"/>
      <c r="D30" s="14"/>
      <c r="E30" s="38" t="s">
        <v>19</v>
      </c>
      <c r="F30" s="134"/>
      <c r="G30" s="45">
        <v>100</v>
      </c>
      <c r="H30" s="184">
        <v>0</v>
      </c>
      <c r="I30" s="1"/>
      <c r="J30" s="15"/>
      <c r="K30" s="15"/>
      <c r="L30" s="15"/>
    </row>
    <row r="31" spans="1:12" ht="6" customHeight="1" thickBot="1">
      <c r="A31" s="1"/>
      <c r="B31" s="165"/>
      <c r="C31" s="82"/>
      <c r="D31" s="69"/>
      <c r="E31" s="69"/>
      <c r="F31" s="77"/>
      <c r="G31" s="71"/>
      <c r="H31" s="186"/>
      <c r="I31" s="1"/>
      <c r="K31" s="1"/>
    </row>
    <row r="32" spans="1:12" ht="15" customHeight="1" thickBot="1">
      <c r="A32" s="1"/>
      <c r="B32" s="213" t="s">
        <v>83</v>
      </c>
      <c r="C32" s="215" t="s">
        <v>68</v>
      </c>
      <c r="D32" s="216"/>
      <c r="E32" s="217"/>
      <c r="F32" s="75"/>
      <c r="G32" s="76"/>
      <c r="H32" s="187"/>
      <c r="I32" s="1"/>
      <c r="K32" s="1"/>
    </row>
    <row r="33" spans="1:9" ht="13.5" customHeight="1" thickBot="1">
      <c r="A33" s="1"/>
      <c r="B33" s="214"/>
      <c r="C33" s="203" t="s">
        <v>18</v>
      </c>
      <c r="D33" s="204"/>
      <c r="E33" s="205"/>
      <c r="F33" s="134"/>
      <c r="G33" s="45">
        <v>100</v>
      </c>
      <c r="H33" s="181">
        <v>0</v>
      </c>
      <c r="I33" s="22"/>
    </row>
    <row r="34" spans="1:9" ht="6" customHeight="1">
      <c r="A34" s="1"/>
      <c r="B34" s="214"/>
      <c r="C34" s="82"/>
      <c r="D34" s="69"/>
      <c r="E34" s="69"/>
      <c r="F34" s="70"/>
      <c r="G34" s="71"/>
      <c r="H34" s="186"/>
      <c r="I34" s="22"/>
    </row>
    <row r="35" spans="1:9" ht="13.5" customHeight="1" thickBot="1">
      <c r="A35" s="1"/>
      <c r="B35" s="214"/>
      <c r="C35" s="141" t="s">
        <v>69</v>
      </c>
      <c r="D35" s="140"/>
      <c r="E35" s="72"/>
      <c r="F35" s="73"/>
      <c r="G35" s="74"/>
      <c r="H35" s="188"/>
      <c r="I35" s="1"/>
    </row>
    <row r="36" spans="1:9" ht="13.5" customHeight="1" thickBot="1">
      <c r="A36" s="1"/>
      <c r="B36" s="214"/>
      <c r="C36" s="203" t="s">
        <v>5</v>
      </c>
      <c r="D36" s="204"/>
      <c r="E36" s="205"/>
      <c r="F36" s="134"/>
      <c r="G36" s="45">
        <v>150</v>
      </c>
      <c r="H36" s="181">
        <v>0</v>
      </c>
      <c r="I36" s="1"/>
    </row>
    <row r="37" spans="1:9" ht="15" customHeight="1" thickBot="1">
      <c r="A37" s="1"/>
      <c r="B37" s="163"/>
      <c r="C37" s="201" t="s">
        <v>2</v>
      </c>
      <c r="D37" s="201"/>
      <c r="E37" s="202"/>
      <c r="F37" s="134"/>
      <c r="G37" s="45">
        <v>200</v>
      </c>
      <c r="H37" s="181">
        <v>0</v>
      </c>
      <c r="I37" s="1"/>
    </row>
    <row r="38" spans="1:9" ht="13.5" customHeight="1" thickBot="1">
      <c r="A38" s="1"/>
      <c r="B38" s="162" t="s">
        <v>27</v>
      </c>
      <c r="C38" s="200" t="s">
        <v>56</v>
      </c>
      <c r="D38" s="201"/>
      <c r="E38" s="202"/>
      <c r="F38" s="136"/>
      <c r="G38" s="45">
        <v>200</v>
      </c>
      <c r="H38" s="184">
        <v>0</v>
      </c>
      <c r="I38" s="1"/>
    </row>
    <row r="39" spans="1:9" ht="6.75" customHeight="1">
      <c r="A39" s="1"/>
      <c r="B39" s="151"/>
      <c r="C39" s="82"/>
      <c r="D39" s="69"/>
      <c r="E39" s="69"/>
      <c r="F39" s="70"/>
      <c r="G39" s="71"/>
      <c r="H39" s="186"/>
      <c r="I39" s="1"/>
    </row>
    <row r="40" spans="1:9" ht="13.5" customHeight="1" thickBot="1">
      <c r="A40" s="1"/>
      <c r="B40" s="151" t="s">
        <v>57</v>
      </c>
      <c r="C40" s="141" t="s">
        <v>71</v>
      </c>
      <c r="D40" s="78"/>
      <c r="E40" s="78"/>
      <c r="F40" s="79"/>
      <c r="G40" s="80"/>
      <c r="H40" s="189"/>
      <c r="I40" s="1"/>
    </row>
    <row r="41" spans="1:9" ht="15.6" customHeight="1" thickBot="1">
      <c r="A41" s="1"/>
      <c r="B41" s="151" t="s">
        <v>40</v>
      </c>
      <c r="C41" s="83"/>
      <c r="D41" s="38"/>
      <c r="E41" s="38" t="s">
        <v>42</v>
      </c>
      <c r="F41" s="134"/>
      <c r="G41" s="45">
        <v>150</v>
      </c>
      <c r="H41" s="181">
        <v>0</v>
      </c>
      <c r="I41" s="1"/>
    </row>
    <row r="42" spans="1:9" ht="13.5" customHeight="1" thickBot="1">
      <c r="A42" s="1"/>
      <c r="B42" s="152"/>
      <c r="C42" s="42"/>
      <c r="D42" s="38"/>
      <c r="E42" s="38" t="s">
        <v>48</v>
      </c>
      <c r="F42" s="134"/>
      <c r="G42" s="45">
        <v>200</v>
      </c>
      <c r="H42" s="181">
        <v>0</v>
      </c>
      <c r="I42" s="1"/>
    </row>
    <row r="43" spans="1:9" ht="13.8" thickBot="1">
      <c r="A43" s="1"/>
      <c r="B43" s="131" t="s">
        <v>77</v>
      </c>
      <c r="C43" s="42"/>
      <c r="D43" s="26"/>
      <c r="E43" s="38" t="s">
        <v>49</v>
      </c>
      <c r="F43" s="134"/>
      <c r="G43" s="45">
        <v>100</v>
      </c>
      <c r="H43" s="181">
        <v>0</v>
      </c>
      <c r="I43" s="1"/>
    </row>
    <row r="44" spans="1:9" ht="15" customHeight="1" thickBot="1">
      <c r="A44" s="1"/>
      <c r="B44" s="153" t="s">
        <v>72</v>
      </c>
      <c r="C44" s="42"/>
      <c r="D44" s="38"/>
      <c r="E44" s="38" t="s">
        <v>41</v>
      </c>
      <c r="F44" s="134"/>
      <c r="G44" s="45">
        <v>100</v>
      </c>
      <c r="H44" s="184">
        <v>0</v>
      </c>
      <c r="I44" s="1"/>
    </row>
    <row r="45" spans="1:9" ht="15.6" customHeight="1" thickBot="1">
      <c r="A45" s="1"/>
      <c r="B45" s="153" t="s">
        <v>73</v>
      </c>
      <c r="C45" s="83"/>
      <c r="D45" s="38"/>
      <c r="E45" s="38" t="s">
        <v>17</v>
      </c>
      <c r="F45" s="134"/>
      <c r="G45" s="45">
        <v>450</v>
      </c>
      <c r="H45" s="181">
        <v>0</v>
      </c>
      <c r="I45" s="1"/>
    </row>
    <row r="46" spans="1:9" ht="5.25" customHeight="1" thickBot="1">
      <c r="A46" s="1"/>
      <c r="B46" s="154"/>
      <c r="C46" s="83"/>
      <c r="D46" s="38"/>
      <c r="E46" s="38"/>
      <c r="F46" s="7"/>
      <c r="G46" s="33"/>
      <c r="H46" s="66"/>
      <c r="I46" s="1"/>
    </row>
    <row r="47" spans="1:9" ht="15" customHeight="1" thickBot="1">
      <c r="A47" s="1"/>
      <c r="B47" s="153" t="s">
        <v>74</v>
      </c>
      <c r="C47" s="197" t="s">
        <v>16</v>
      </c>
      <c r="D47" s="198"/>
      <c r="E47" s="198"/>
      <c r="F47" s="198"/>
      <c r="G47" s="198"/>
      <c r="H47" s="199"/>
      <c r="I47" s="1"/>
    </row>
    <row r="48" spans="1:9" ht="15" customHeight="1" thickBot="1">
      <c r="A48" s="1"/>
      <c r="B48" s="153" t="s">
        <v>54</v>
      </c>
      <c r="C48" s="143" t="s">
        <v>62</v>
      </c>
      <c r="D48" s="144"/>
      <c r="E48" s="144"/>
      <c r="F48" s="145" t="s">
        <v>13</v>
      </c>
      <c r="G48" s="146">
        <v>150</v>
      </c>
      <c r="H48" s="190">
        <v>0</v>
      </c>
      <c r="I48" s="1"/>
    </row>
    <row r="49" spans="1:10" ht="15" customHeight="1" thickBot="1">
      <c r="A49" s="1"/>
      <c r="B49" s="132"/>
      <c r="C49" s="147" t="s">
        <v>55</v>
      </c>
      <c r="D49" s="148"/>
      <c r="E49" s="148"/>
      <c r="F49" s="149" t="s">
        <v>14</v>
      </c>
      <c r="G49" s="150">
        <v>250</v>
      </c>
      <c r="H49" s="191">
        <v>0</v>
      </c>
      <c r="I49" s="1"/>
    </row>
    <row r="50" spans="1:10" ht="4.8" customHeight="1">
      <c r="A50" s="1"/>
      <c r="B50" s="175"/>
      <c r="C50" s="18"/>
      <c r="D50" s="60"/>
      <c r="E50" s="61"/>
      <c r="F50" s="62"/>
      <c r="G50" s="28"/>
      <c r="H50" s="81"/>
      <c r="I50" s="1"/>
    </row>
    <row r="51" spans="1:10" ht="15" customHeight="1" thickBot="1">
      <c r="A51" s="1"/>
      <c r="B51" s="176" t="s">
        <v>11</v>
      </c>
      <c r="C51" s="38" t="s">
        <v>44</v>
      </c>
      <c r="D51" s="17"/>
      <c r="E51" s="35" t="s">
        <v>45</v>
      </c>
      <c r="F51" s="8"/>
      <c r="G51" s="19"/>
      <c r="H51" s="130">
        <f>SUM(H19:H49)</f>
        <v>0</v>
      </c>
      <c r="I51" s="1"/>
    </row>
    <row r="52" spans="1:10" ht="13.5" customHeight="1" thickBot="1">
      <c r="A52" s="1"/>
      <c r="B52" s="177" t="s">
        <v>63</v>
      </c>
      <c r="C52" s="38" t="s">
        <v>6</v>
      </c>
      <c r="D52" s="11"/>
      <c r="E52" s="37" t="s">
        <v>12</v>
      </c>
      <c r="F52" s="11"/>
      <c r="G52" s="36"/>
      <c r="H52" s="25"/>
      <c r="I52" s="1"/>
    </row>
    <row r="53" spans="1:10" s="20" customFormat="1" ht="13.8" thickBot="1">
      <c r="B53" s="177" t="s">
        <v>64</v>
      </c>
      <c r="C53" s="38" t="s">
        <v>8</v>
      </c>
      <c r="D53" s="9"/>
      <c r="E53" s="35" t="s">
        <v>10</v>
      </c>
      <c r="F53" s="9"/>
      <c r="G53" s="19"/>
      <c r="H53" s="25"/>
    </row>
    <row r="54" spans="1:10" ht="6.75" customHeight="1" thickBot="1">
      <c r="A54" s="1"/>
      <c r="B54" s="178"/>
      <c r="C54" s="119"/>
      <c r="D54" s="119"/>
      <c r="E54" s="120"/>
      <c r="F54" s="121"/>
      <c r="G54" s="122"/>
      <c r="H54" s="169"/>
      <c r="I54" s="1"/>
    </row>
    <row r="55" spans="1:10" ht="9" customHeight="1" thickTop="1" thickBot="1">
      <c r="A55" s="1"/>
      <c r="B55" s="113"/>
      <c r="C55" s="114"/>
      <c r="D55" s="114"/>
      <c r="E55" s="115"/>
      <c r="F55" s="116"/>
      <c r="G55" s="117"/>
      <c r="H55" s="118"/>
      <c r="I55" s="1"/>
    </row>
    <row r="56" spans="1:10" s="49" customFormat="1" ht="15.6" customHeight="1" thickTop="1" thickBot="1">
      <c r="A56" s="48"/>
      <c r="B56" s="123" t="s">
        <v>52</v>
      </c>
      <c r="C56" s="156" t="s">
        <v>61</v>
      </c>
      <c r="D56" s="87"/>
      <c r="E56" s="87"/>
      <c r="F56" s="88" t="s">
        <v>46</v>
      </c>
      <c r="G56" s="89" t="s">
        <v>0</v>
      </c>
      <c r="H56" s="192" t="s">
        <v>1</v>
      </c>
      <c r="I56" s="48"/>
    </row>
    <row r="57" spans="1:10" ht="15" customHeight="1" thickBot="1">
      <c r="A57" s="1"/>
      <c r="B57" s="97" t="s">
        <v>60</v>
      </c>
      <c r="C57" s="98"/>
      <c r="D57" s="99"/>
      <c r="E57" s="99"/>
      <c r="F57" s="137"/>
      <c r="G57" s="100">
        <v>250</v>
      </c>
      <c r="H57" s="193">
        <v>0</v>
      </c>
      <c r="I57" s="1"/>
      <c r="J57" s="1"/>
    </row>
    <row r="58" spans="1:10" ht="15.6" customHeight="1" thickBot="1">
      <c r="A58" s="1"/>
      <c r="B58" s="97" t="s">
        <v>86</v>
      </c>
      <c r="C58" s="98"/>
      <c r="D58" s="99"/>
      <c r="E58" s="99"/>
      <c r="F58" s="137"/>
      <c r="G58" s="100">
        <v>400</v>
      </c>
      <c r="H58" s="194">
        <v>0</v>
      </c>
      <c r="I58" s="1"/>
    </row>
    <row r="59" spans="1:10" ht="14.4" customHeight="1" thickBot="1">
      <c r="A59" s="1"/>
      <c r="B59" s="97" t="s">
        <v>87</v>
      </c>
      <c r="C59" s="98"/>
      <c r="D59" s="99"/>
      <c r="E59" s="99"/>
      <c r="F59" s="137"/>
      <c r="G59" s="100">
        <v>500</v>
      </c>
      <c r="H59" s="194">
        <v>0</v>
      </c>
      <c r="I59" s="1"/>
    </row>
    <row r="60" spans="1:10" ht="13.8" thickBot="1">
      <c r="A60" s="1"/>
      <c r="B60" s="97" t="s">
        <v>43</v>
      </c>
      <c r="C60" s="98"/>
      <c r="D60" s="99"/>
      <c r="E60" s="99"/>
      <c r="F60" s="137"/>
      <c r="G60" s="100">
        <v>150</v>
      </c>
      <c r="H60" s="194">
        <v>0</v>
      </c>
      <c r="I60" s="1"/>
    </row>
    <row r="61" spans="1:10" ht="13.8" thickBot="1">
      <c r="A61" s="1"/>
      <c r="B61" s="133" t="s">
        <v>65</v>
      </c>
      <c r="C61" s="98"/>
      <c r="D61" s="99"/>
      <c r="E61" s="99"/>
      <c r="F61" s="137"/>
      <c r="G61" s="100">
        <v>200</v>
      </c>
      <c r="H61" s="193">
        <v>0</v>
      </c>
      <c r="I61" s="1"/>
    </row>
    <row r="62" spans="1:10" ht="13.8" thickBot="1">
      <c r="A62" s="1"/>
      <c r="B62" s="101" t="s">
        <v>28</v>
      </c>
      <c r="C62" s="101"/>
      <c r="D62" s="102"/>
      <c r="E62" s="103"/>
      <c r="F62" s="137"/>
      <c r="G62" s="104">
        <v>52</v>
      </c>
      <c r="H62" s="193">
        <v>0</v>
      </c>
      <c r="I62" s="1"/>
    </row>
    <row r="63" spans="1:10" ht="13.8" thickBot="1">
      <c r="A63" s="1"/>
      <c r="B63" s="101" t="s">
        <v>29</v>
      </c>
      <c r="C63" s="101"/>
      <c r="D63" s="102"/>
      <c r="E63" s="103"/>
      <c r="F63" s="138"/>
      <c r="G63" s="104">
        <v>50</v>
      </c>
      <c r="H63" s="193">
        <v>0</v>
      </c>
      <c r="I63" s="1"/>
    </row>
    <row r="64" spans="1:10">
      <c r="A64" s="1"/>
      <c r="B64" s="105" t="s">
        <v>84</v>
      </c>
      <c r="C64" s="101"/>
      <c r="D64" s="102"/>
      <c r="E64" s="106"/>
      <c r="F64" s="139"/>
      <c r="G64" s="104" t="s">
        <v>85</v>
      </c>
      <c r="H64" s="195">
        <v>0</v>
      </c>
      <c r="I64" s="1"/>
    </row>
    <row r="65" spans="1:9">
      <c r="A65" s="1"/>
      <c r="B65" s="39"/>
      <c r="C65" s="1"/>
      <c r="D65" s="1"/>
      <c r="E65" s="2"/>
      <c r="F65" s="107"/>
      <c r="G65" s="96" t="s">
        <v>50</v>
      </c>
      <c r="H65" s="126">
        <f>SUM(H55:H64)</f>
        <v>0</v>
      </c>
      <c r="I65" s="1"/>
    </row>
    <row r="66" spans="1:9" ht="13.8" thickBot="1">
      <c r="A66" s="1"/>
      <c r="B66" s="98" t="s">
        <v>15</v>
      </c>
      <c r="C66" s="124"/>
      <c r="D66" s="124"/>
      <c r="E66" s="124"/>
      <c r="F66" s="124"/>
      <c r="G66" s="124"/>
      <c r="H66" s="124"/>
      <c r="I66" s="1"/>
    </row>
    <row r="67" spans="1:9" ht="13.8" thickBot="1">
      <c r="A67" s="1"/>
      <c r="B67" s="95"/>
      <c r="C67" s="29"/>
      <c r="D67" s="29"/>
      <c r="E67" s="29"/>
      <c r="F67" s="124"/>
      <c r="G67" s="124"/>
      <c r="H67" s="124"/>
      <c r="I67" s="1"/>
    </row>
    <row r="68" spans="1:9" ht="13.5" customHeight="1" thickBot="1">
      <c r="A68" s="1"/>
      <c r="B68" s="108" t="s">
        <v>30</v>
      </c>
      <c r="C68" s="30"/>
      <c r="D68" s="30"/>
      <c r="E68" s="30"/>
      <c r="F68" s="30"/>
      <c r="G68" s="30"/>
      <c r="H68" s="30"/>
      <c r="I68" s="1"/>
    </row>
    <row r="69" spans="1:9" ht="13.8" thickBot="1">
      <c r="A69" s="1"/>
      <c r="B69" s="40"/>
      <c r="C69" s="31"/>
      <c r="D69" s="31"/>
      <c r="E69" s="32"/>
      <c r="F69" s="31"/>
      <c r="G69" s="31"/>
      <c r="H69" s="32"/>
      <c r="I69" s="1"/>
    </row>
    <row r="70" spans="1:9" ht="7.95" customHeight="1" thickTop="1">
      <c r="A70" s="1"/>
      <c r="B70" s="41"/>
      <c r="C70" s="43"/>
      <c r="D70" s="43"/>
      <c r="E70" s="44"/>
      <c r="F70" s="44"/>
      <c r="G70" s="44"/>
      <c r="H70" s="44"/>
      <c r="I70" s="1"/>
    </row>
    <row r="71" spans="1:9" ht="15.6" customHeight="1">
      <c r="A71" s="1"/>
      <c r="B71" s="41"/>
      <c r="C71" s="13"/>
      <c r="D71" s="13"/>
      <c r="E71" s="14"/>
      <c r="F71" s="44"/>
      <c r="G71" s="94" t="s">
        <v>20</v>
      </c>
      <c r="H71" s="129">
        <f>SUM(H19:H49)+SUM(H55:H64)</f>
        <v>0</v>
      </c>
      <c r="I71" s="1"/>
    </row>
    <row r="72" spans="1:9">
      <c r="A72" s="1"/>
      <c r="B72" s="41"/>
      <c r="C72" s="13"/>
      <c r="D72" s="13"/>
      <c r="E72" s="14"/>
      <c r="F72" s="14"/>
      <c r="G72" s="27"/>
      <c r="H72" s="63"/>
      <c r="I72" s="1"/>
    </row>
    <row r="73" spans="1:9" s="48" customFormat="1" ht="19.2" customHeight="1" thickBot="1">
      <c r="B73" s="90" t="s">
        <v>51</v>
      </c>
      <c r="C73" s="91"/>
      <c r="D73" s="91"/>
      <c r="E73" s="92"/>
      <c r="F73" s="92"/>
      <c r="G73" s="92"/>
      <c r="H73" s="125">
        <v>0</v>
      </c>
    </row>
    <row r="74" spans="1:9" ht="14.4" thickTop="1" thickBot="1">
      <c r="A74" s="1"/>
      <c r="B74" s="21"/>
      <c r="C74" s="14"/>
      <c r="E74" s="2"/>
      <c r="F74" s="2"/>
      <c r="G74" s="85"/>
      <c r="H74" s="9"/>
      <c r="I74" s="1"/>
    </row>
    <row r="75" spans="1:9" ht="19.95" customHeight="1" thickBot="1">
      <c r="A75" s="1"/>
      <c r="B75" s="34" t="s">
        <v>34</v>
      </c>
      <c r="C75" s="109" t="s">
        <v>35</v>
      </c>
      <c r="D75" s="110" t="s">
        <v>36</v>
      </c>
      <c r="E75" s="111"/>
      <c r="F75" s="12"/>
      <c r="G75" s="93" t="s">
        <v>37</v>
      </c>
      <c r="H75" s="179">
        <f>SUM(H71:H73)</f>
        <v>0</v>
      </c>
      <c r="I75" s="1"/>
    </row>
    <row r="76" spans="1:9">
      <c r="A76" s="1"/>
      <c r="B76" s="10"/>
      <c r="C76" s="23"/>
      <c r="I76" s="1"/>
    </row>
    <row r="77" spans="1:9" ht="17.399999999999999">
      <c r="A77" s="1"/>
      <c r="C77" s="112" t="s">
        <v>79</v>
      </c>
      <c r="E77" s="84"/>
      <c r="F77" s="52"/>
      <c r="G77" s="1"/>
      <c r="H77" s="1"/>
      <c r="I77" s="1"/>
    </row>
    <row r="78" spans="1:9">
      <c r="A78" s="1"/>
      <c r="B78" s="167" t="s">
        <v>88</v>
      </c>
      <c r="C78" s="168"/>
      <c r="D78" s="1"/>
      <c r="E78" s="16"/>
      <c r="F78" s="52"/>
      <c r="G78" s="1"/>
      <c r="H78" s="1"/>
      <c r="I78" s="1"/>
    </row>
    <row r="79" spans="1:9">
      <c r="A79" s="1"/>
      <c r="B79" s="64"/>
      <c r="C79" s="65"/>
      <c r="D79" s="1"/>
      <c r="E79" s="16"/>
      <c r="F79" s="52"/>
      <c r="G79" s="1"/>
      <c r="H79" s="1"/>
      <c r="I79" s="1"/>
    </row>
    <row r="80" spans="1:9">
      <c r="B80" s="1"/>
    </row>
  </sheetData>
  <mergeCells count="34">
    <mergeCell ref="B2:H2"/>
    <mergeCell ref="B3:H3"/>
    <mergeCell ref="B4:H4"/>
    <mergeCell ref="C17:H17"/>
    <mergeCell ref="G14:H14"/>
    <mergeCell ref="B7:H7"/>
    <mergeCell ref="C15:H15"/>
    <mergeCell ref="B10:H10"/>
    <mergeCell ref="C13:E13"/>
    <mergeCell ref="C14:E14"/>
    <mergeCell ref="B9:H9"/>
    <mergeCell ref="G13:H13"/>
    <mergeCell ref="B5:H5"/>
    <mergeCell ref="C16:H16"/>
    <mergeCell ref="B8:H8"/>
    <mergeCell ref="B19:B23"/>
    <mergeCell ref="B28:B30"/>
    <mergeCell ref="B32:B36"/>
    <mergeCell ref="C32:E32"/>
    <mergeCell ref="C29:E29"/>
    <mergeCell ref="C28:E28"/>
    <mergeCell ref="C20:E20"/>
    <mergeCell ref="C27:E27"/>
    <mergeCell ref="C25:E25"/>
    <mergeCell ref="C23:E23"/>
    <mergeCell ref="C24:E24"/>
    <mergeCell ref="B18:H18"/>
    <mergeCell ref="C21:E21"/>
    <mergeCell ref="B25:B27"/>
    <mergeCell ref="C47:H47"/>
    <mergeCell ref="C38:E38"/>
    <mergeCell ref="C37:E37"/>
    <mergeCell ref="C36:E36"/>
    <mergeCell ref="C33:E33"/>
  </mergeCells>
  <phoneticPr fontId="0" type="noConversion"/>
  <pageMargins left="0.25" right="0.25" top="0.1" bottom="0.1" header="0" footer="0"/>
  <pageSetup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CONF. RSVP FORM</vt:lpstr>
      <vt:lpstr>'CONF. RSVP FORM'!Print_Area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knight-j</dc:creator>
  <cp:lastModifiedBy>debbie</cp:lastModifiedBy>
  <cp:lastPrinted>2022-03-02T22:53:22Z</cp:lastPrinted>
  <dcterms:created xsi:type="dcterms:W3CDTF">2008-04-09T22:31:16Z</dcterms:created>
  <dcterms:modified xsi:type="dcterms:W3CDTF">2022-03-02T22:53:39Z</dcterms:modified>
</cp:coreProperties>
</file>